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D:\Johan\Golf\Herrgolf\2023\"/>
    </mc:Choice>
  </mc:AlternateContent>
  <xr:revisionPtr revIDLastSave="0" documentId="13_ncr:1_{F44A4AD8-2150-4A77-A0F7-61BD8D9F9F47}" xr6:coauthVersionLast="47" xr6:coauthVersionMax="47" xr10:uidLastSave="{00000000-0000-0000-0000-000000000000}"/>
  <bookViews>
    <workbookView xWindow="-28920" yWindow="-90" windowWidth="29040" windowHeight="15840" xr2:uid="{00000000-000D-0000-FFFF-FFFF00000000}"/>
  </bookViews>
  <sheets>
    <sheet name="herrgolf resultat" sheetId="1" r:id="rId1"/>
  </sheets>
  <definedNames>
    <definedName name="_xlnm._FilterDatabase" localSheetId="0" hidden="1">'herrgolf resultat'!$B$3:$AH$33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7" i="1" l="1"/>
  <c r="AH28" i="1"/>
  <c r="AH30" i="1"/>
  <c r="AH31" i="1"/>
  <c r="AH29" i="1"/>
  <c r="AH32" i="1"/>
  <c r="AH33" i="1"/>
  <c r="AH26" i="1"/>
  <c r="AH4" i="1"/>
  <c r="AH6" i="1"/>
  <c r="BQ23" i="1"/>
  <c r="BQ27" i="1"/>
  <c r="BQ35" i="1"/>
  <c r="BQ36" i="1"/>
  <c r="BQ33" i="1"/>
  <c r="BQ28" i="1"/>
  <c r="BQ37" i="1"/>
  <c r="BQ38" i="1"/>
  <c r="BQ39" i="1"/>
  <c r="BQ34" i="1"/>
  <c r="BP14" i="1"/>
  <c r="BP10" i="1"/>
  <c r="BP16" i="1"/>
  <c r="BP29" i="1"/>
  <c r="BP13" i="1"/>
  <c r="BP20" i="1"/>
  <c r="BP15" i="1"/>
  <c r="BP8" i="1"/>
  <c r="BP11" i="1"/>
  <c r="BP26" i="1"/>
  <c r="BP5" i="1"/>
  <c r="BP31" i="1"/>
  <c r="BP12" i="1"/>
  <c r="BP25" i="1"/>
  <c r="BP4" i="1"/>
  <c r="BP35" i="1"/>
  <c r="BP39" i="1"/>
  <c r="BP30" i="1"/>
  <c r="BP40" i="1"/>
  <c r="BP22" i="1"/>
  <c r="BP17" i="1"/>
  <c r="BP28" i="1"/>
  <c r="BP37" i="1"/>
  <c r="BP32" i="1"/>
  <c r="BP34" i="1"/>
  <c r="BP36" i="1"/>
  <c r="BP24" i="1"/>
  <c r="BP27" i="1"/>
  <c r="BP23" i="1"/>
  <c r="AH12" i="1"/>
  <c r="BQ7" i="1"/>
  <c r="BQ20" i="1"/>
  <c r="BQ17" i="1"/>
  <c r="BQ26" i="1"/>
  <c r="BQ25" i="1"/>
  <c r="BQ14" i="1"/>
  <c r="BQ31" i="1"/>
  <c r="BQ29" i="1"/>
  <c r="BQ30" i="1"/>
  <c r="BQ24" i="1"/>
  <c r="BQ32" i="1"/>
  <c r="BQ22" i="1"/>
  <c r="BQ18" i="1"/>
  <c r="BQ21" i="1"/>
  <c r="BQ19" i="1"/>
  <c r="BQ11" i="1"/>
  <c r="BQ16" i="1"/>
  <c r="BQ15" i="1"/>
  <c r="BQ8" i="1"/>
  <c r="BQ13" i="1"/>
  <c r="BQ12" i="1"/>
  <c r="BQ6" i="1"/>
  <c r="BQ10" i="1"/>
  <c r="BQ9" i="1"/>
  <c r="BQ4" i="1"/>
  <c r="BQ5" i="1"/>
  <c r="AH16" i="1"/>
  <c r="AH15" i="1"/>
  <c r="AH18" i="1"/>
  <c r="AH13" i="1"/>
  <c r="AH20" i="1"/>
  <c r="AH19" i="1"/>
  <c r="AH21" i="1"/>
  <c r="AH22" i="1"/>
  <c r="AH24" i="1"/>
  <c r="AH25" i="1"/>
  <c r="AH23" i="1"/>
  <c r="AH17" i="1"/>
  <c r="AH9" i="1"/>
  <c r="AH14" i="1"/>
  <c r="AH11" i="1"/>
  <c r="AH7" i="1"/>
  <c r="AH10" i="1"/>
  <c r="AH5" i="1"/>
  <c r="AH8" i="1"/>
  <c r="AG8" i="1"/>
  <c r="BP33" i="1"/>
  <c r="BP18" i="1"/>
  <c r="BP9" i="1"/>
  <c r="BP21" i="1"/>
  <c r="BP19" i="1"/>
  <c r="BP7" i="1"/>
  <c r="BP6" i="1"/>
  <c r="BP38" i="1"/>
  <c r="AG25" i="1"/>
  <c r="AG17" i="1"/>
  <c r="AG31" i="1"/>
  <c r="AG34" i="1"/>
  <c r="AG26" i="1"/>
  <c r="AG33" i="1"/>
  <c r="AG19" i="1"/>
  <c r="AG13" i="1"/>
  <c r="AG32" i="1"/>
  <c r="AG30" i="1"/>
  <c r="AG5" i="1"/>
  <c r="AG14" i="1"/>
  <c r="AG36" i="1"/>
  <c r="AG7" i="1"/>
  <c r="AG29" i="1"/>
  <c r="AG4" i="1"/>
  <c r="AG12" i="1"/>
  <c r="AG11" i="1"/>
  <c r="AG6" i="1"/>
  <c r="AG15" i="1"/>
  <c r="AG27" i="1"/>
  <c r="AG16" i="1"/>
  <c r="AG38" i="1"/>
  <c r="AG20" i="1"/>
  <c r="AG39" i="1"/>
  <c r="AG9" i="1"/>
  <c r="AG21" i="1"/>
  <c r="AG28" i="1"/>
  <c r="AG24" i="1"/>
  <c r="AG37" i="1"/>
  <c r="AG18" i="1"/>
  <c r="AG35" i="1"/>
  <c r="AG10" i="1"/>
  <c r="AG23" i="1"/>
  <c r="AG22" i="1"/>
  <c r="AG40" i="1"/>
</calcChain>
</file>

<file path=xl/sharedStrings.xml><?xml version="1.0" encoding="utf-8"?>
<sst xmlns="http://schemas.openxmlformats.org/spreadsheetml/2006/main" count="84" uniqueCount="77">
  <si>
    <t xml:space="preserve">Vadstena golfklubb  </t>
  </si>
  <si>
    <t>Poängjakt  herrgolfen</t>
  </si>
  <si>
    <t>Klass A</t>
  </si>
  <si>
    <t>Klass B</t>
  </si>
  <si>
    <t>Tävlingsdag</t>
  </si>
  <si>
    <t>Namn</t>
  </si>
  <si>
    <t>Totalt</t>
  </si>
  <si>
    <t>Anders Svensson</t>
  </si>
  <si>
    <t>Jan Gustavsson</t>
  </si>
  <si>
    <t>Arne Lundberg</t>
  </si>
  <si>
    <t>Stefan Sandberg</t>
  </si>
  <si>
    <t>Marcus Johansson</t>
  </si>
  <si>
    <t>Stig Ivarsson</t>
  </si>
  <si>
    <t>Magnus Edlund</t>
  </si>
  <si>
    <t>Rickard Edlund</t>
  </si>
  <si>
    <t>Erik Felten</t>
  </si>
  <si>
    <t>Hcp  0-16</t>
  </si>
  <si>
    <t>Hcp 17-36</t>
  </si>
  <si>
    <t>Hans Linder</t>
  </si>
  <si>
    <t>Urban Eriksson</t>
  </si>
  <si>
    <t>Henrik Rapp</t>
  </si>
  <si>
    <t>Jan Wiik</t>
  </si>
  <si>
    <t>Jonas Ljungblad</t>
  </si>
  <si>
    <t>Mikael Sönner</t>
  </si>
  <si>
    <t>Johan Lindholm</t>
  </si>
  <si>
    <t>L-G Svensson</t>
  </si>
  <si>
    <t>Fredrik Ragneby</t>
  </si>
  <si>
    <t>Christer Angantyr</t>
  </si>
  <si>
    <t>Lucas Kling</t>
  </si>
  <si>
    <t>Rolf Lindqvist</t>
  </si>
  <si>
    <t>Stefan Remius</t>
  </si>
  <si>
    <t>Johan Carlson</t>
  </si>
  <si>
    <t>Alexender Almgren</t>
  </si>
  <si>
    <t xml:space="preserve">Tony Kling </t>
  </si>
  <si>
    <t>Daniel Johansson</t>
  </si>
  <si>
    <t>Ove Boman</t>
  </si>
  <si>
    <t>Lars Samulesson</t>
  </si>
  <si>
    <t xml:space="preserve">Gunnar Adolfsson </t>
  </si>
  <si>
    <t>Jan Lener</t>
  </si>
  <si>
    <t>Bengt-Arne Gustavsson</t>
  </si>
  <si>
    <t>Bengt-Åke Gustavsson</t>
  </si>
  <si>
    <t>Magnus Pettersson</t>
  </si>
  <si>
    <t>Mats Centervad</t>
  </si>
  <si>
    <t>Lennart Alm</t>
  </si>
  <si>
    <t>Jerry Haglund Medborg</t>
  </si>
  <si>
    <t>Plac</t>
  </si>
  <si>
    <t>Tommy Ottosson</t>
  </si>
  <si>
    <t>Lars Björmsjö</t>
  </si>
  <si>
    <t>Thomas Conradsson</t>
  </si>
  <si>
    <t>Curt Friman</t>
  </si>
  <si>
    <t>Bo Olsson</t>
  </si>
  <si>
    <t>Kenneth Magnusson</t>
  </si>
  <si>
    <t>Ulf Berg</t>
  </si>
  <si>
    <t>Håkan Moström</t>
  </si>
  <si>
    <t>Per Elving</t>
  </si>
  <si>
    <t>Lars Petersson</t>
  </si>
  <si>
    <t>Peter Martinsson</t>
  </si>
  <si>
    <t>Totalt (10 bästa)</t>
  </si>
  <si>
    <t>Tommy Pederssen</t>
  </si>
  <si>
    <t>Stefan Andersson</t>
  </si>
  <si>
    <t>Lennart Larsson</t>
  </si>
  <si>
    <t>Gustaf Larsson</t>
  </si>
  <si>
    <t>Sven Winge</t>
  </si>
  <si>
    <t>Viktor Andersson</t>
  </si>
  <si>
    <t>Anders Larsson</t>
  </si>
  <si>
    <t>Anders Johansson</t>
  </si>
  <si>
    <t>Viktor Lindholm</t>
  </si>
  <si>
    <t>Gunnar Olsson</t>
  </si>
  <si>
    <t>Mattias Åström</t>
  </si>
  <si>
    <t>Alexender Beurling</t>
  </si>
  <si>
    <t>Henrik Elofsson</t>
  </si>
  <si>
    <t>Frank Skoog</t>
  </si>
  <si>
    <t>Mattias Tancred</t>
  </si>
  <si>
    <t>Anders Mindeus</t>
  </si>
  <si>
    <t>Henrik Fyhr</t>
  </si>
  <si>
    <t>Bo-Göran Glingsten</t>
  </si>
  <si>
    <t>Petuel Ankarhorn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</si>
</sst>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i/>
      <sz val="11"/>
      <name val="Arial"/>
      <family val="2"/>
    </font>
    <font>
      <i/>
      <sz val="11"/>
      <color indexed="17"/>
      <name val="Arial"/>
      <family val="2"/>
    </font>
    <font>
      <i/>
      <sz val="10"/>
      <color indexed="17"/>
      <name val="Arial"/>
      <family val="2"/>
    </font>
    <font>
      <i/>
      <sz val="10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i/>
      <strike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16" fontId="7" fillId="0" borderId="3" xfId="0" applyNumberFormat="1" applyFont="1" applyBorder="1" applyAlignment="1">
      <alignment textRotation="90"/>
    </xf>
    <xf numFmtId="0" fontId="1" fillId="0" borderId="1" xfId="0" applyFont="1" applyBorder="1"/>
    <xf numFmtId="0" fontId="6" fillId="0" borderId="3" xfId="0" applyFont="1" applyBorder="1"/>
    <xf numFmtId="0" fontId="0" fillId="0" borderId="9" xfId="0" applyBorder="1"/>
    <xf numFmtId="1" fontId="0" fillId="0" borderId="2" xfId="0" applyNumberFormat="1" applyBorder="1"/>
    <xf numFmtId="16" fontId="9" fillId="0" borderId="3" xfId="0" applyNumberFormat="1" applyFont="1" applyBorder="1" applyAlignment="1">
      <alignment textRotation="90"/>
    </xf>
    <xf numFmtId="0" fontId="6" fillId="0" borderId="6" xfId="0" applyFont="1" applyBorder="1"/>
    <xf numFmtId="0" fontId="1" fillId="0" borderId="7" xfId="0" applyFont="1" applyBorder="1"/>
    <xf numFmtId="0" fontId="1" fillId="0" borderId="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60" name="Line 1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61" name="Line 2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62" name="Line 3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63" name="Line 4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64" name="Line 5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65" name="Line 6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66" name="Line 7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67" name="Line 8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68" name="Line 9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69" name="Line 10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70" name="Line 11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71" name="Line 12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72" name="Line 13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73" name="Line 14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74" name="Line 15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75" name="Line 16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76" name="Line 17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77" name="Line 18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78" name="Line 19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79" name="Line 20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80" name="Line 21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81" name="Line 22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82" name="Line 23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83" name="Line 24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84" name="Line 25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85" name="Line 26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86" name="Line 27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87" name="Line 28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88" name="Line 29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89" name="Line 30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90" name="Line 31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91" name="Line 32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92" name="Line 33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93" name="Line 34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94" name="Line 35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95" name="Line 36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96" name="Line 37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97" name="Line 38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98" name="Line 39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499" name="Line 40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500" name="Line 41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501" name="Line 42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502" name="Line 43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503" name="Line 44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504" name="Line 45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505" name="Line 46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506" name="Line 47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507" name="Line 48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508" name="Line 49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509" name="Line 50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510" name="Line 51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511" name="Line 52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512" name="Line 53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513" name="Line 54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514" name="Line 55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515" name="Line 56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517" name="Line 58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</xdr:row>
      <xdr:rowOff>7620</xdr:rowOff>
    </xdr:from>
    <xdr:to>
      <xdr:col>27</xdr:col>
      <xdr:colOff>0</xdr:colOff>
      <xdr:row>40</xdr:row>
      <xdr:rowOff>0</xdr:rowOff>
    </xdr:to>
    <xdr:sp macro="" textlink="">
      <xdr:nvSpPr>
        <xdr:cNvPr id="5528" name="Line 76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>
          <a:spLocks noChangeShapeType="1"/>
        </xdr:cNvSpPr>
      </xdr:nvSpPr>
      <xdr:spPr bwMode="auto">
        <a:xfrm>
          <a:off x="484632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</xdr:row>
      <xdr:rowOff>7620</xdr:rowOff>
    </xdr:from>
    <xdr:to>
      <xdr:col>50</xdr:col>
      <xdr:colOff>0</xdr:colOff>
      <xdr:row>40</xdr:row>
      <xdr:rowOff>0</xdr:rowOff>
    </xdr:to>
    <xdr:sp macro="" textlink="">
      <xdr:nvSpPr>
        <xdr:cNvPr id="5529" name="Line 78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>
          <a:spLocks noChangeShapeType="1"/>
        </xdr:cNvSpPr>
      </xdr:nvSpPr>
      <xdr:spPr bwMode="auto">
        <a:xfrm>
          <a:off x="879348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</xdr:row>
      <xdr:rowOff>7620</xdr:rowOff>
    </xdr:from>
    <xdr:to>
      <xdr:col>51</xdr:col>
      <xdr:colOff>0</xdr:colOff>
      <xdr:row>40</xdr:row>
      <xdr:rowOff>0</xdr:rowOff>
    </xdr:to>
    <xdr:sp macro="" textlink="">
      <xdr:nvSpPr>
        <xdr:cNvPr id="5530" name="Line 79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>
          <a:spLocks noChangeShapeType="1"/>
        </xdr:cNvSpPr>
      </xdr:nvSpPr>
      <xdr:spPr bwMode="auto">
        <a:xfrm>
          <a:off x="904494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3</xdr:row>
      <xdr:rowOff>7620</xdr:rowOff>
    </xdr:from>
    <xdr:to>
      <xdr:col>54</xdr:col>
      <xdr:colOff>0</xdr:colOff>
      <xdr:row>40</xdr:row>
      <xdr:rowOff>0</xdr:rowOff>
    </xdr:to>
    <xdr:sp macro="" textlink="">
      <xdr:nvSpPr>
        <xdr:cNvPr id="5532" name="Line 82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>
          <a:spLocks noChangeShapeType="1"/>
        </xdr:cNvSpPr>
      </xdr:nvSpPr>
      <xdr:spPr bwMode="auto">
        <a:xfrm>
          <a:off x="979932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</xdr:row>
      <xdr:rowOff>7620</xdr:rowOff>
    </xdr:from>
    <xdr:to>
      <xdr:col>55</xdr:col>
      <xdr:colOff>0</xdr:colOff>
      <xdr:row>40</xdr:row>
      <xdr:rowOff>0</xdr:rowOff>
    </xdr:to>
    <xdr:sp macro="" textlink="">
      <xdr:nvSpPr>
        <xdr:cNvPr id="5533" name="Line 83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>
          <a:spLocks noChangeShapeType="1"/>
        </xdr:cNvSpPr>
      </xdr:nvSpPr>
      <xdr:spPr bwMode="auto">
        <a:xfrm>
          <a:off x="1005078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3</xdr:row>
      <xdr:rowOff>7620</xdr:rowOff>
    </xdr:from>
    <xdr:to>
      <xdr:col>56</xdr:col>
      <xdr:colOff>0</xdr:colOff>
      <xdr:row>40</xdr:row>
      <xdr:rowOff>0</xdr:rowOff>
    </xdr:to>
    <xdr:sp macro="" textlink="">
      <xdr:nvSpPr>
        <xdr:cNvPr id="5534" name="Line 84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>
          <a:spLocks noChangeShapeType="1"/>
        </xdr:cNvSpPr>
      </xdr:nvSpPr>
      <xdr:spPr bwMode="auto">
        <a:xfrm>
          <a:off x="10302240" y="861060"/>
          <a:ext cx="0" cy="94869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3</xdr:row>
      <xdr:rowOff>7620</xdr:rowOff>
    </xdr:from>
    <xdr:to>
      <xdr:col>57</xdr:col>
      <xdr:colOff>0</xdr:colOff>
      <xdr:row>40</xdr:row>
      <xdr:rowOff>0</xdr:rowOff>
    </xdr:to>
    <xdr:sp macro="" textlink="">
      <xdr:nvSpPr>
        <xdr:cNvPr id="5535" name="Line 85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>
          <a:spLocks noChangeShapeType="1"/>
        </xdr:cNvSpPr>
      </xdr:nvSpPr>
      <xdr:spPr bwMode="auto">
        <a:xfrm>
          <a:off x="1055370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3</xdr:row>
      <xdr:rowOff>7620</xdr:rowOff>
    </xdr:from>
    <xdr:to>
      <xdr:col>60</xdr:col>
      <xdr:colOff>0</xdr:colOff>
      <xdr:row>40</xdr:row>
      <xdr:rowOff>0</xdr:rowOff>
    </xdr:to>
    <xdr:sp macro="" textlink="">
      <xdr:nvSpPr>
        <xdr:cNvPr id="5538" name="Line 88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>
          <a:spLocks noChangeShapeType="1"/>
        </xdr:cNvSpPr>
      </xdr:nvSpPr>
      <xdr:spPr bwMode="auto">
        <a:xfrm>
          <a:off x="1130808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3</xdr:row>
      <xdr:rowOff>7620</xdr:rowOff>
    </xdr:from>
    <xdr:to>
      <xdr:col>61</xdr:col>
      <xdr:colOff>0</xdr:colOff>
      <xdr:row>40</xdr:row>
      <xdr:rowOff>0</xdr:rowOff>
    </xdr:to>
    <xdr:sp macro="" textlink="">
      <xdr:nvSpPr>
        <xdr:cNvPr id="5539" name="Line 89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>
          <a:spLocks noChangeShapeType="1"/>
        </xdr:cNvSpPr>
      </xdr:nvSpPr>
      <xdr:spPr bwMode="auto">
        <a:xfrm>
          <a:off x="1155954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541" name="Line 92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543" name="Line 94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544" name="Line 95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547" name="Line 98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550" name="Line 101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553" name="Line 104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556" name="Line 107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559" name="Line 110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562" name="Line 113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565" name="Line 116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568" name="Line 119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571" name="Line 122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574" name="Line 125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577" name="Line 128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580" name="Line 131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583" name="Line 134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586" name="Line 137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589" name="Line 140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592" name="Line 143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595" name="Line 146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</xdr:row>
      <xdr:rowOff>7620</xdr:rowOff>
    </xdr:from>
    <xdr:to>
      <xdr:col>66</xdr:col>
      <xdr:colOff>0</xdr:colOff>
      <xdr:row>40</xdr:row>
      <xdr:rowOff>0</xdr:rowOff>
    </xdr:to>
    <xdr:sp macro="" textlink="">
      <xdr:nvSpPr>
        <xdr:cNvPr id="5596" name="Line 147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>
          <a:spLocks noChangeShapeType="1"/>
        </xdr:cNvSpPr>
      </xdr:nvSpPr>
      <xdr:spPr bwMode="auto">
        <a:xfrm>
          <a:off x="1281684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597" name="Line 149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598" name="Line 150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599" name="Line 151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00" name="Line 152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01" name="Line 153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02" name="Line 154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03" name="Line 155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04" name="Line 156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05" name="Line 157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06" name="Line 158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07" name="Line 159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08" name="Line 160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09" name="Line 161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10" name="Line 162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11" name="Line 163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12" name="Line 164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13" name="Line 165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14" name="Line 166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15" name="Line 167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16" name="Line 168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17" name="Line 169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18" name="Line 170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19" name="Line 171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20" name="Line 172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21" name="Line 173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22" name="Line 174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23" name="Line 175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24" name="Line 176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25" name="Line 177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26" name="Line 178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27" name="Line 179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28" name="Line 180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29" name="Line 181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30" name="Line 182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31" name="Line 183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32" name="Line 184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33" name="Line 185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34" name="Line 186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35" name="Line 187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36" name="Line 188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37" name="Line 189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38" name="Line 190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39" name="Line 191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40" name="Line 192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41" name="Line 193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42" name="Line 194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43" name="Line 195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44" name="Line 196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45" name="Line 197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46" name="Line 198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47" name="Line 199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48" name="Line 200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34</xdr:col>
      <xdr:colOff>365760</xdr:colOff>
      <xdr:row>0</xdr:row>
      <xdr:rowOff>0</xdr:rowOff>
    </xdr:to>
    <xdr:sp macro="" textlink="">
      <xdr:nvSpPr>
        <xdr:cNvPr id="5649" name="Line 201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652" name="Line 204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655" name="Line 207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658" name="Line 210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661" name="Line 213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664" name="Line 216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667" name="Line 219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670" name="Line 222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673" name="Line 225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676" name="Line 228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679" name="Line 231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682" name="Line 234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685" name="Line 237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688" name="Line 240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691" name="Line 243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694" name="Line 246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697" name="Line 249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5700" name="Line 252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91440</xdr:rowOff>
        </xdr:from>
        <xdr:to>
          <xdr:col>2</xdr:col>
          <xdr:colOff>38100</xdr:colOff>
          <xdr:row>2</xdr:row>
          <xdr:rowOff>312420</xdr:rowOff>
        </xdr:to>
        <xdr:sp macro="" textlink="">
          <xdr:nvSpPr>
            <xdr:cNvPr id="1280" name="Button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v-S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Skriv ut A-grupp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22860</xdr:colOff>
          <xdr:row>2</xdr:row>
          <xdr:rowOff>83820</xdr:rowOff>
        </xdr:from>
        <xdr:to>
          <xdr:col>37</xdr:col>
          <xdr:colOff>38100</xdr:colOff>
          <xdr:row>2</xdr:row>
          <xdr:rowOff>304800</xdr:rowOff>
        </xdr:to>
        <xdr:sp macro="" textlink="">
          <xdr:nvSpPr>
            <xdr:cNvPr id="1282" name="Button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v-S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Skriv ut B-grupp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BQ40"/>
  <sheetViews>
    <sheetView showGridLines="0" tabSelected="1" zoomScale="95" zoomScaleNormal="95" workbookViewId="0">
      <selection activeCell="BV6" sqref="BV6"/>
    </sheetView>
  </sheetViews>
  <sheetFormatPr defaultRowHeight="13.2" x14ac:dyDescent="0.25"/>
  <cols>
    <col min="1" max="1" width="4.5546875" customWidth="1"/>
    <col min="2" max="2" width="15.44140625" customWidth="1"/>
    <col min="3" max="3" width="6.6640625" customWidth="1"/>
    <col min="4" max="4" width="3.6640625" customWidth="1"/>
    <col min="5" max="14" width="3.6640625" hidden="1" customWidth="1"/>
    <col min="15" max="32" width="3.6640625" customWidth="1"/>
    <col min="33" max="33" width="5.5546875" hidden="1" customWidth="1"/>
    <col min="34" max="34" width="6.44140625" customWidth="1"/>
    <col min="35" max="35" width="1" customWidth="1"/>
    <col min="36" max="36" width="5" customWidth="1"/>
    <col min="37" max="37" width="15.44140625" customWidth="1"/>
    <col min="38" max="38" width="5.21875" customWidth="1"/>
    <col min="39" max="39" width="3.6640625" customWidth="1"/>
    <col min="40" max="49" width="3.6640625" hidden="1" customWidth="1"/>
    <col min="50" max="67" width="3.6640625" customWidth="1"/>
    <col min="68" max="68" width="5.33203125" hidden="1" customWidth="1"/>
    <col min="69" max="69" width="6" customWidth="1"/>
  </cols>
  <sheetData>
    <row r="1" spans="1:69" ht="14.4" x14ac:dyDescent="0.3">
      <c r="B1" s="8" t="s">
        <v>0</v>
      </c>
      <c r="C1" s="9"/>
      <c r="O1" s="10" t="s">
        <v>1</v>
      </c>
      <c r="X1" s="11" t="s">
        <v>2</v>
      </c>
      <c r="Y1" s="11"/>
      <c r="Z1" s="11" t="s">
        <v>16</v>
      </c>
      <c r="AA1" s="11"/>
      <c r="AB1" s="11"/>
      <c r="AC1" s="11"/>
      <c r="AD1" s="11"/>
      <c r="AK1" s="8" t="s">
        <v>0</v>
      </c>
      <c r="AL1" s="9"/>
      <c r="AX1" s="10" t="s">
        <v>1</v>
      </c>
      <c r="BG1" s="11" t="s">
        <v>3</v>
      </c>
      <c r="BH1" s="11"/>
      <c r="BI1" s="11" t="s">
        <v>17</v>
      </c>
      <c r="BJ1" s="11"/>
      <c r="BK1" s="11"/>
      <c r="BL1" s="11"/>
      <c r="BM1" s="11"/>
      <c r="BN1" s="11"/>
    </row>
    <row r="2" spans="1:69" x14ac:dyDescent="0.25">
      <c r="T2" t="s">
        <v>4</v>
      </c>
      <c r="BC2" t="s">
        <v>4</v>
      </c>
    </row>
    <row r="3" spans="1:69" ht="43.8" customHeight="1" x14ac:dyDescent="0.25">
      <c r="A3" s="15" t="s">
        <v>45</v>
      </c>
      <c r="B3" s="12" t="s">
        <v>5</v>
      </c>
      <c r="C3" s="1"/>
      <c r="D3" s="13">
        <v>44319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>
        <v>44326</v>
      </c>
      <c r="P3" s="13">
        <v>44333</v>
      </c>
      <c r="Q3" s="13">
        <v>44340</v>
      </c>
      <c r="R3" s="18">
        <v>44347</v>
      </c>
      <c r="S3" s="13">
        <v>44354</v>
      </c>
      <c r="T3" s="13">
        <v>44361</v>
      </c>
      <c r="U3" s="13">
        <v>44368</v>
      </c>
      <c r="V3" s="13">
        <v>44375</v>
      </c>
      <c r="W3" s="13">
        <v>44382</v>
      </c>
      <c r="X3" s="13">
        <v>44389</v>
      </c>
      <c r="Y3" s="13">
        <v>44396</v>
      </c>
      <c r="Z3" s="18">
        <v>44410</v>
      </c>
      <c r="AA3" s="13">
        <v>44417</v>
      </c>
      <c r="AB3" s="13">
        <v>44424</v>
      </c>
      <c r="AC3" s="13">
        <v>44431</v>
      </c>
      <c r="AD3" s="13">
        <v>44438</v>
      </c>
      <c r="AE3" s="13">
        <v>44445</v>
      </c>
      <c r="AF3" s="13">
        <v>44452</v>
      </c>
      <c r="AG3" s="3" t="s">
        <v>6</v>
      </c>
      <c r="AH3" s="21" t="s">
        <v>57</v>
      </c>
      <c r="AI3" s="3"/>
      <c r="AJ3" s="15" t="s">
        <v>45</v>
      </c>
      <c r="AK3" s="12" t="s">
        <v>5</v>
      </c>
      <c r="AL3" s="1"/>
      <c r="AM3" s="13">
        <v>44319</v>
      </c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>
        <v>44326</v>
      </c>
      <c r="AY3" s="13">
        <v>44333</v>
      </c>
      <c r="AZ3" s="13">
        <v>44340</v>
      </c>
      <c r="BA3" s="18">
        <v>44347</v>
      </c>
      <c r="BB3" s="13">
        <v>44354</v>
      </c>
      <c r="BC3" s="13">
        <v>44361</v>
      </c>
      <c r="BD3" s="13">
        <v>44368</v>
      </c>
      <c r="BE3" s="13">
        <v>44375</v>
      </c>
      <c r="BF3" s="13">
        <v>44382</v>
      </c>
      <c r="BG3" s="13">
        <v>44389</v>
      </c>
      <c r="BH3" s="13">
        <v>44396</v>
      </c>
      <c r="BI3" s="18">
        <v>44410</v>
      </c>
      <c r="BJ3" s="13">
        <v>44417</v>
      </c>
      <c r="BK3" s="13">
        <v>44424</v>
      </c>
      <c r="BL3" s="13">
        <v>44431</v>
      </c>
      <c r="BM3" s="13">
        <v>44438</v>
      </c>
      <c r="BN3" s="13">
        <v>44445</v>
      </c>
      <c r="BO3" s="13">
        <v>44452</v>
      </c>
      <c r="BP3" s="3" t="s">
        <v>6</v>
      </c>
      <c r="BQ3" s="22" t="s">
        <v>57</v>
      </c>
    </row>
    <row r="4" spans="1:69" x14ac:dyDescent="0.25">
      <c r="A4">
        <v>1</v>
      </c>
      <c r="B4" s="14" t="s">
        <v>25</v>
      </c>
      <c r="C4" s="7"/>
      <c r="D4" s="6">
        <v>5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10</v>
      </c>
      <c r="P4" s="6">
        <v>2</v>
      </c>
      <c r="Q4" s="6">
        <v>15</v>
      </c>
      <c r="R4" s="6"/>
      <c r="S4" s="6">
        <v>15</v>
      </c>
      <c r="T4" s="6"/>
      <c r="U4" s="6">
        <v>5</v>
      </c>
      <c r="V4" s="6">
        <v>15</v>
      </c>
      <c r="W4" s="6">
        <v>10</v>
      </c>
      <c r="X4" s="6">
        <v>6</v>
      </c>
      <c r="Y4" s="6"/>
      <c r="Z4" s="6"/>
      <c r="AA4" s="6">
        <v>15</v>
      </c>
      <c r="AB4" s="6">
        <v>5</v>
      </c>
      <c r="AC4" s="6">
        <v>2</v>
      </c>
      <c r="AD4" s="6">
        <v>15</v>
      </c>
      <c r="AE4" s="6">
        <v>15</v>
      </c>
      <c r="AF4" s="6">
        <v>8</v>
      </c>
      <c r="AG4" s="2">
        <f>SUM(D4:AF4)</f>
        <v>143</v>
      </c>
      <c r="AH4" s="2">
        <f>LARGE(D4:AF4,1)+LARGE(D4:AF4,2)+LARGE(D4:AF4,3)+LARGE(D4:AF4,4)+LARGE(D4:AF4,5)+LARGE(D4:AF4,6)+LARGE(D4:AF4,7)+LARGE(D4:AF4,8)+LARGE(D4:AF4,9)+LARGE(D4:AF4,10)</f>
        <v>124</v>
      </c>
      <c r="AI4" s="4"/>
      <c r="AJ4" s="16">
        <v>1</v>
      </c>
      <c r="AK4" s="20" t="s">
        <v>54</v>
      </c>
      <c r="AL4" s="7"/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1</v>
      </c>
      <c r="AY4" s="6">
        <v>12</v>
      </c>
      <c r="AZ4" s="6">
        <v>1</v>
      </c>
      <c r="BA4" s="6"/>
      <c r="BB4" s="6">
        <v>1</v>
      </c>
      <c r="BC4" s="6">
        <v>12</v>
      </c>
      <c r="BD4" s="6">
        <v>3</v>
      </c>
      <c r="BE4" s="6">
        <v>15</v>
      </c>
      <c r="BF4" s="6">
        <v>15</v>
      </c>
      <c r="BG4" s="6">
        <v>5</v>
      </c>
      <c r="BH4" s="6">
        <v>1</v>
      </c>
      <c r="BI4" s="6"/>
      <c r="BJ4" s="6">
        <v>12</v>
      </c>
      <c r="BK4" s="6">
        <v>2</v>
      </c>
      <c r="BL4" s="6">
        <v>10</v>
      </c>
      <c r="BM4" s="6">
        <v>15</v>
      </c>
      <c r="BN4" s="6">
        <v>1</v>
      </c>
      <c r="BO4" s="6">
        <v>1</v>
      </c>
      <c r="BP4" s="5">
        <f>SUM(AM4:BO4)</f>
        <v>107</v>
      </c>
      <c r="BQ4" s="5">
        <f>LARGE(AM4:BO4,1)+LARGE(AM4:BO4,2)+LARGE(AM4:BO4,3)+LARGE(AM4:BO4,4)+LARGE(AM4:BO4,5)+LARGE(AM4:BO4,6)+LARGE(AM4:BO4,7)+LARGE(AM4:BO4,8)+LARGE(AM4:BO4,9)+LARGE(AM4:BO4,10)</f>
        <v>101</v>
      </c>
    </row>
    <row r="5" spans="1:69" x14ac:dyDescent="0.25">
      <c r="A5">
        <v>2</v>
      </c>
      <c r="B5" s="1" t="s">
        <v>31</v>
      </c>
      <c r="C5" s="1"/>
      <c r="D5" s="6">
        <v>2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2</v>
      </c>
      <c r="P5" s="6">
        <v>10</v>
      </c>
      <c r="Q5" s="6">
        <v>5</v>
      </c>
      <c r="R5" s="6"/>
      <c r="S5" s="6">
        <v>10</v>
      </c>
      <c r="T5" s="6"/>
      <c r="U5" s="6">
        <v>6</v>
      </c>
      <c r="V5" s="6">
        <v>3</v>
      </c>
      <c r="W5" s="6">
        <v>5</v>
      </c>
      <c r="X5" s="6">
        <v>12</v>
      </c>
      <c r="Y5" s="6"/>
      <c r="Z5" s="6"/>
      <c r="AA5" s="6"/>
      <c r="AB5" s="6">
        <v>12</v>
      </c>
      <c r="AC5" s="6">
        <v>8</v>
      </c>
      <c r="AD5" s="6">
        <v>8</v>
      </c>
      <c r="AE5" s="6">
        <v>12</v>
      </c>
      <c r="AF5" s="6">
        <v>15</v>
      </c>
      <c r="AG5" s="17">
        <f>SUM(D5:AF5)</f>
        <v>110</v>
      </c>
      <c r="AH5" s="2">
        <f>LARGE(D5:AF5,1)+LARGE(D5:AF5,2)+LARGE(D5:AF5,3)+LARGE(D5:AF5,4)+LARGE(D5:AF5,5)+LARGE(D5:AF5,6)+LARGE(D5:AF5,7)+LARGE(D5:AF5,8)+LARGE(D5:AF5,9)+LARGE(D5:AF5,10)</f>
        <v>98</v>
      </c>
      <c r="AI5" s="2"/>
      <c r="AJ5">
        <v>2</v>
      </c>
      <c r="AK5" s="1" t="s">
        <v>8</v>
      </c>
      <c r="AL5" s="1"/>
      <c r="AM5" s="6">
        <v>1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1</v>
      </c>
      <c r="AY5" s="6"/>
      <c r="AZ5" s="6">
        <v>6</v>
      </c>
      <c r="BA5" s="6"/>
      <c r="BB5" s="6">
        <v>12</v>
      </c>
      <c r="BC5" s="6">
        <v>6</v>
      </c>
      <c r="BD5" s="6">
        <v>8</v>
      </c>
      <c r="BE5" s="6"/>
      <c r="BF5" s="6">
        <v>10</v>
      </c>
      <c r="BG5" s="6">
        <v>8</v>
      </c>
      <c r="BH5" s="6">
        <v>15</v>
      </c>
      <c r="BI5" s="6"/>
      <c r="BJ5" s="6"/>
      <c r="BK5" s="6">
        <v>1</v>
      </c>
      <c r="BL5" s="6">
        <v>6</v>
      </c>
      <c r="BM5" s="6">
        <v>2</v>
      </c>
      <c r="BN5" s="6">
        <v>15</v>
      </c>
      <c r="BO5" s="6">
        <v>12</v>
      </c>
      <c r="BP5" s="5">
        <f>SUM(AM5:BO5)</f>
        <v>103</v>
      </c>
      <c r="BQ5" s="5">
        <f>LARGE(AM5:BO5,1)+LARGE(AM5:BO5,2)+LARGE(AM5:BO5,3)+LARGE(AM5:BO5,4)+LARGE(AM5:BO5,5)+LARGE(AM5:BO5,6)+LARGE(AM5:BO5,7)+LARGE(AM5:BO5,8)+LARGE(AM5:BO5,9)+LARGE(AM5:BO5,10)</f>
        <v>98</v>
      </c>
    </row>
    <row r="6" spans="1:69" x14ac:dyDescent="0.25">
      <c r="A6">
        <v>3</v>
      </c>
      <c r="B6" s="1" t="s">
        <v>41</v>
      </c>
      <c r="C6" s="1"/>
      <c r="D6" s="6">
        <v>15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12</v>
      </c>
      <c r="P6" s="6">
        <v>1</v>
      </c>
      <c r="Q6" s="6">
        <v>12</v>
      </c>
      <c r="R6" s="6"/>
      <c r="S6" s="6">
        <v>3</v>
      </c>
      <c r="T6" s="6"/>
      <c r="U6" s="6">
        <v>1</v>
      </c>
      <c r="V6" s="6">
        <v>10</v>
      </c>
      <c r="W6" s="6">
        <v>8</v>
      </c>
      <c r="X6" s="6"/>
      <c r="Y6" s="6"/>
      <c r="Z6" s="6"/>
      <c r="AA6" s="6"/>
      <c r="AB6" s="6">
        <v>10</v>
      </c>
      <c r="AC6" s="6">
        <v>12</v>
      </c>
      <c r="AD6" s="6">
        <v>4</v>
      </c>
      <c r="AE6" s="6">
        <v>8</v>
      </c>
      <c r="AF6" s="6"/>
      <c r="AG6" s="5">
        <f>SUM(D6:AF6)</f>
        <v>96</v>
      </c>
      <c r="AH6" s="5">
        <f>LARGE(D6:AF6,1)+LARGE(D6:AF6,2)+LARGE(D6:AF6,3)+LARGE(D6:AF6,4)+LARGE(D6:AF6,5)+LARGE(D6:AF6,6)+LARGE(D6:AF6,7)+LARGE(D6:AF6,8)+LARGE(D6:AF6,9)+LARGE(D6:AF6,10)</f>
        <v>94</v>
      </c>
      <c r="AJ6" s="16">
        <v>3</v>
      </c>
      <c r="AK6" s="14" t="s">
        <v>65</v>
      </c>
      <c r="AL6" s="1"/>
      <c r="AM6" s="6"/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3</v>
      </c>
      <c r="AY6" s="6">
        <v>10</v>
      </c>
      <c r="AZ6" s="6">
        <v>2</v>
      </c>
      <c r="BA6" s="6"/>
      <c r="BB6" s="6">
        <v>6</v>
      </c>
      <c r="BC6" s="6">
        <v>10</v>
      </c>
      <c r="BD6" s="6"/>
      <c r="BE6" s="6">
        <v>1</v>
      </c>
      <c r="BF6" s="6">
        <v>1</v>
      </c>
      <c r="BG6" s="6"/>
      <c r="BH6" s="6">
        <v>12</v>
      </c>
      <c r="BI6" s="6"/>
      <c r="BJ6" s="6"/>
      <c r="BK6" s="6">
        <v>15</v>
      </c>
      <c r="BL6" s="6">
        <v>8</v>
      </c>
      <c r="BM6" s="6"/>
      <c r="BN6" s="6">
        <v>10</v>
      </c>
      <c r="BO6" s="6">
        <v>15</v>
      </c>
      <c r="BP6" s="5">
        <f>SUM(AM6:BO6)</f>
        <v>93</v>
      </c>
      <c r="BQ6" s="5">
        <f>LARGE(AM6:BO6,1)+LARGE(AM6:BO6,2)+LARGE(AM6:BO6,3)+LARGE(AM6:BO6,4)+LARGE(AM6:BO6,5)+LARGE(AM6:BO6,6)+LARGE(AM6:BO6,7)+LARGE(AM6:BO6,8)+LARGE(AM6:BO6,9)+LARGE(AM6:BO6,10)</f>
        <v>91</v>
      </c>
    </row>
    <row r="7" spans="1:69" x14ac:dyDescent="0.25">
      <c r="A7">
        <v>4</v>
      </c>
      <c r="B7" s="1" t="s">
        <v>22</v>
      </c>
      <c r="C7" s="1"/>
      <c r="D7" s="6">
        <v>1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1</v>
      </c>
      <c r="P7" s="6"/>
      <c r="Q7" s="6">
        <v>1</v>
      </c>
      <c r="R7" s="6"/>
      <c r="S7" s="6">
        <v>1</v>
      </c>
      <c r="T7" s="6">
        <v>8</v>
      </c>
      <c r="U7" s="6">
        <v>1</v>
      </c>
      <c r="V7" s="6">
        <v>4</v>
      </c>
      <c r="W7" s="6"/>
      <c r="X7" s="6">
        <v>15</v>
      </c>
      <c r="Y7" s="6">
        <v>15</v>
      </c>
      <c r="Z7" s="6"/>
      <c r="AA7" s="6"/>
      <c r="AB7" s="6">
        <v>1</v>
      </c>
      <c r="AC7" s="6"/>
      <c r="AD7" s="6">
        <v>12</v>
      </c>
      <c r="AE7" s="6">
        <v>6</v>
      </c>
      <c r="AF7" s="6">
        <v>12</v>
      </c>
      <c r="AG7" s="2">
        <f>SUM(D7:AF7)</f>
        <v>78</v>
      </c>
      <c r="AH7" s="2">
        <f>LARGE(D7:AF7,1)+LARGE(D7:AF7,2)+LARGE(D7:AF7,3)+LARGE(D7:AF7,4)+LARGE(D7:AF7,5)+LARGE(D7:AF7,6)+LARGE(D7:AF7,7)+LARGE(D7:AF7,8)+LARGE(D7:AF7,9)+LARGE(D7:AF7,10)</f>
        <v>75</v>
      </c>
      <c r="AI7" s="2"/>
      <c r="AJ7">
        <v>4</v>
      </c>
      <c r="AK7" s="14" t="s">
        <v>62</v>
      </c>
      <c r="AL7" s="1"/>
      <c r="AM7" s="6">
        <v>10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12</v>
      </c>
      <c r="AY7" s="6"/>
      <c r="AZ7" s="6">
        <v>10</v>
      </c>
      <c r="BA7" s="23"/>
      <c r="BB7" s="6">
        <v>1</v>
      </c>
      <c r="BC7" s="6">
        <v>1</v>
      </c>
      <c r="BD7" s="6">
        <v>15</v>
      </c>
      <c r="BE7" s="6">
        <v>5</v>
      </c>
      <c r="BF7" s="6">
        <v>12</v>
      </c>
      <c r="BG7" s="6">
        <v>3</v>
      </c>
      <c r="BH7" s="6">
        <v>1</v>
      </c>
      <c r="BI7" s="6"/>
      <c r="BJ7" s="6">
        <v>8</v>
      </c>
      <c r="BK7" s="6"/>
      <c r="BL7" s="6">
        <v>1</v>
      </c>
      <c r="BM7" s="5"/>
      <c r="BN7" s="6">
        <v>8</v>
      </c>
      <c r="BO7" s="6">
        <v>1</v>
      </c>
      <c r="BP7" s="5">
        <f>SUM(AM7:BO7)</f>
        <v>88</v>
      </c>
      <c r="BQ7" s="5">
        <f>LARGE(AM7:BO7,1)+LARGE(AM7:BO7,2)+LARGE(AM7:BO7,3)+LARGE(AM7:BO7,4)+LARGE(AM7:BO7,5)+LARGE(AM7:BO7,6)+LARGE(AM7:BO7,7)+LARGE(AM7:BO7,8)+LARGE(AM7:BO7,9)+LARGE(AM7:BO7,10)</f>
        <v>84</v>
      </c>
    </row>
    <row r="8" spans="1:69" x14ac:dyDescent="0.25">
      <c r="A8">
        <v>5</v>
      </c>
      <c r="B8" s="1" t="s">
        <v>21</v>
      </c>
      <c r="C8" s="1"/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8</v>
      </c>
      <c r="P8" s="6">
        <v>8</v>
      </c>
      <c r="Q8" s="6">
        <v>2</v>
      </c>
      <c r="R8" s="6"/>
      <c r="S8" s="6">
        <v>12</v>
      </c>
      <c r="T8" s="6">
        <v>12</v>
      </c>
      <c r="U8" s="6">
        <v>2</v>
      </c>
      <c r="V8" s="6">
        <v>12</v>
      </c>
      <c r="W8" s="6">
        <v>2</v>
      </c>
      <c r="X8" s="6"/>
      <c r="Y8" s="6">
        <v>12</v>
      </c>
      <c r="Z8" s="6"/>
      <c r="AA8" s="6"/>
      <c r="AB8" s="6">
        <v>1</v>
      </c>
      <c r="AC8" s="6">
        <v>3</v>
      </c>
      <c r="AD8" s="6"/>
      <c r="AE8" s="6"/>
      <c r="AF8" s="6"/>
      <c r="AG8" s="2">
        <f>SUM(D8:AF8)</f>
        <v>75</v>
      </c>
      <c r="AH8" s="2">
        <f>LARGE(D8:AF8,1)+LARGE(D8:AF8,2)+LARGE(D8:AF8,3)+LARGE(D8:AF8,4)+LARGE(D8:AF8,5)+LARGE(D8:AF8,6)+LARGE(D8:AF8,7)+LARGE(D8:AF8,8)+LARGE(D8:AF8,9)+LARGE(D8:AF8,10)</f>
        <v>73</v>
      </c>
      <c r="AI8" s="2"/>
      <c r="AJ8" s="16">
        <v>5</v>
      </c>
      <c r="AK8" s="14" t="s">
        <v>51</v>
      </c>
      <c r="AL8" s="1"/>
      <c r="AM8" s="6">
        <v>15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6</v>
      </c>
      <c r="AY8" s="6"/>
      <c r="AZ8" s="6">
        <v>1</v>
      </c>
      <c r="BA8" s="6"/>
      <c r="BB8" s="6">
        <v>8</v>
      </c>
      <c r="BC8" s="6"/>
      <c r="BD8" s="6">
        <v>1</v>
      </c>
      <c r="BE8" s="6">
        <v>1</v>
      </c>
      <c r="BF8" s="6">
        <v>1</v>
      </c>
      <c r="BG8" s="6">
        <v>6</v>
      </c>
      <c r="BH8" s="6">
        <v>1</v>
      </c>
      <c r="BI8" s="6"/>
      <c r="BJ8" s="6">
        <v>1</v>
      </c>
      <c r="BK8" s="6">
        <v>12</v>
      </c>
      <c r="BL8" s="6">
        <v>12</v>
      </c>
      <c r="BM8" s="6">
        <v>1</v>
      </c>
      <c r="BN8" s="6">
        <v>6</v>
      </c>
      <c r="BO8" s="6"/>
      <c r="BP8" s="5">
        <f>SUM(AM8:BO8)</f>
        <v>72</v>
      </c>
      <c r="BQ8" s="5">
        <f>LARGE(AM8:BO8,1)+LARGE(AM8:BO8,2)+LARGE(AM8:BO8,3)+LARGE(AM8:BO8,4)+LARGE(AM8:BO8,5)+LARGE(AM8:BO8,6)+LARGE(AM8:BO8,7)+LARGE(AM8:BO8,8)+LARGE(AM8:BO8,9)+LARGE(AM8:BO8,10)</f>
        <v>68</v>
      </c>
    </row>
    <row r="9" spans="1:69" x14ac:dyDescent="0.25">
      <c r="A9">
        <v>6</v>
      </c>
      <c r="B9" s="1" t="s">
        <v>10</v>
      </c>
      <c r="C9" s="1"/>
      <c r="D9" s="6"/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12</v>
      </c>
      <c r="Q9" s="6">
        <v>8</v>
      </c>
      <c r="R9" s="6"/>
      <c r="S9" s="6">
        <v>1</v>
      </c>
      <c r="T9" s="6"/>
      <c r="U9" s="6">
        <v>12</v>
      </c>
      <c r="V9" s="6">
        <v>1</v>
      </c>
      <c r="W9" s="6">
        <v>1</v>
      </c>
      <c r="X9" s="6"/>
      <c r="Y9" s="6"/>
      <c r="Z9" s="6"/>
      <c r="AA9" s="6"/>
      <c r="AB9" s="6">
        <v>3</v>
      </c>
      <c r="AC9" s="6">
        <v>15</v>
      </c>
      <c r="AD9" s="6">
        <v>10</v>
      </c>
      <c r="AE9" s="6"/>
      <c r="AF9" s="6">
        <v>6</v>
      </c>
      <c r="AG9" s="17">
        <f>SUM(D9:AF9)</f>
        <v>70</v>
      </c>
      <c r="AH9" s="2">
        <f>LARGE(D9:AF9,1)+LARGE(D9:AF9,2)+LARGE(D9:AF9,3)+LARGE(D9:AF9,4)+LARGE(D9:AF9,5)+LARGE(D9:AF9,6)+LARGE(D9:AF9,7)+LARGE(D9:AF9,8)+LARGE(D9:AF9,9)+LARGE(D9:AF9,10)</f>
        <v>69</v>
      </c>
      <c r="AI9" s="2"/>
      <c r="AJ9">
        <v>6</v>
      </c>
      <c r="AK9" s="20" t="s">
        <v>64</v>
      </c>
      <c r="AL9" s="1"/>
      <c r="AM9" s="6"/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4</v>
      </c>
      <c r="AY9" s="6"/>
      <c r="AZ9" s="6">
        <v>15</v>
      </c>
      <c r="BA9" s="6"/>
      <c r="BB9" s="6">
        <v>10</v>
      </c>
      <c r="BC9" s="6">
        <v>5</v>
      </c>
      <c r="BD9" s="6">
        <v>1</v>
      </c>
      <c r="BE9" s="6">
        <v>1</v>
      </c>
      <c r="BF9" s="6">
        <v>1</v>
      </c>
      <c r="BG9" s="6">
        <v>12</v>
      </c>
      <c r="BH9" s="6">
        <v>8</v>
      </c>
      <c r="BI9" s="6"/>
      <c r="BJ9" s="6">
        <v>4</v>
      </c>
      <c r="BK9" s="6"/>
      <c r="BL9" s="6">
        <v>1</v>
      </c>
      <c r="BM9" s="6">
        <v>1</v>
      </c>
      <c r="BN9" s="6">
        <v>1</v>
      </c>
      <c r="BO9" s="6">
        <v>3</v>
      </c>
      <c r="BP9" s="5">
        <f>SUM(AM9:BO9)</f>
        <v>67</v>
      </c>
      <c r="BQ9" s="5">
        <f>LARGE(AM9:BO9,1)+LARGE(AM9:BO9,2)+LARGE(AM9:BO9,3)+LARGE(AM9:BO9,4)+LARGE(AM9:BO9,5)+LARGE(AM9:BO9,6)+LARGE(AM9:BO9,7)+LARGE(AM9:BO9,8)+LARGE(AM9:BO9,9)+LARGE(AM9:BO9,10)</f>
        <v>63</v>
      </c>
    </row>
    <row r="10" spans="1:69" x14ac:dyDescent="0.25">
      <c r="A10">
        <v>7</v>
      </c>
      <c r="B10" s="1" t="s">
        <v>33</v>
      </c>
      <c r="C10" s="1"/>
      <c r="D10" s="6">
        <v>10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1</v>
      </c>
      <c r="P10" s="6"/>
      <c r="Q10" s="6">
        <v>1</v>
      </c>
      <c r="R10" s="6"/>
      <c r="S10" s="6">
        <v>4</v>
      </c>
      <c r="T10" s="6"/>
      <c r="U10" s="6"/>
      <c r="V10" s="6"/>
      <c r="W10" s="6">
        <v>12</v>
      </c>
      <c r="X10" s="6">
        <v>3</v>
      </c>
      <c r="Y10" s="6">
        <v>6</v>
      </c>
      <c r="Z10" s="6"/>
      <c r="AA10" s="6">
        <v>12</v>
      </c>
      <c r="AB10" s="6">
        <v>4</v>
      </c>
      <c r="AC10" s="6">
        <v>1</v>
      </c>
      <c r="AD10" s="6">
        <v>6</v>
      </c>
      <c r="AE10" s="6"/>
      <c r="AF10" s="6">
        <v>3</v>
      </c>
      <c r="AG10" s="2">
        <f>SUM(D10:AF10)</f>
        <v>63</v>
      </c>
      <c r="AH10" s="2">
        <f>LARGE(D10:AF10,1)+LARGE(D10:AF10,2)+LARGE(D10:AF10,3)+LARGE(D10:AF10,4)+LARGE(D10:AF10,5)+LARGE(D10:AF10,6)+LARGE(D10:AF10,7)+LARGE(D10:AF10,8)+LARGE(D10:AF10,9)+LARGE(D10:AF10,10)</f>
        <v>61</v>
      </c>
      <c r="AI10" s="2"/>
      <c r="AJ10" s="16">
        <v>7</v>
      </c>
      <c r="AK10" s="20" t="s">
        <v>53</v>
      </c>
      <c r="AL10" s="1"/>
      <c r="AM10" s="6">
        <v>1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8</v>
      </c>
      <c r="AY10" s="6"/>
      <c r="AZ10" s="6"/>
      <c r="BA10" s="6"/>
      <c r="BB10" s="6">
        <v>15</v>
      </c>
      <c r="BC10" s="6"/>
      <c r="BD10" s="6"/>
      <c r="BE10" s="6">
        <v>6</v>
      </c>
      <c r="BF10" s="6">
        <v>1</v>
      </c>
      <c r="BG10" s="6">
        <v>15</v>
      </c>
      <c r="BH10" s="6">
        <v>5</v>
      </c>
      <c r="BI10" s="6"/>
      <c r="BJ10" s="6"/>
      <c r="BK10" s="6"/>
      <c r="BL10" s="5">
        <v>2</v>
      </c>
      <c r="BM10" s="6"/>
      <c r="BN10" s="6">
        <v>1</v>
      </c>
      <c r="BO10" s="6">
        <v>1</v>
      </c>
      <c r="BP10" s="5">
        <f>SUM(AM10:BO10)</f>
        <v>55</v>
      </c>
      <c r="BQ10" s="5">
        <f>LARGE(AM10:BO10,1)+LARGE(AM10:BO10,2)+LARGE(AM10:BO10,3)+LARGE(AM10:BO10,4)+LARGE(AM10:BO10,5)+LARGE(AM10:BO10,6)+LARGE(AM10:BO10,7)+LARGE(AM10:BO10,8)+LARGE(AM10:BO10,9)+LARGE(AM10:BO10,10)</f>
        <v>55</v>
      </c>
    </row>
    <row r="11" spans="1:69" x14ac:dyDescent="0.25">
      <c r="A11">
        <v>8</v>
      </c>
      <c r="B11" s="1" t="s">
        <v>18</v>
      </c>
      <c r="C11" s="1"/>
      <c r="D11" s="6">
        <v>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</v>
      </c>
      <c r="P11" s="6"/>
      <c r="Q11" s="6">
        <v>1</v>
      </c>
      <c r="R11" s="6"/>
      <c r="S11" s="6">
        <v>1</v>
      </c>
      <c r="T11" s="6">
        <v>3</v>
      </c>
      <c r="U11" s="6">
        <v>15</v>
      </c>
      <c r="V11" s="6">
        <v>5</v>
      </c>
      <c r="W11" s="6">
        <v>6</v>
      </c>
      <c r="X11" s="6"/>
      <c r="Y11" s="6">
        <v>4</v>
      </c>
      <c r="Z11" s="6"/>
      <c r="AA11" s="6"/>
      <c r="AB11" s="6">
        <v>2</v>
      </c>
      <c r="AC11" s="6">
        <v>4</v>
      </c>
      <c r="AD11" s="6"/>
      <c r="AE11" s="6">
        <v>10</v>
      </c>
      <c r="AF11" s="6">
        <v>2</v>
      </c>
      <c r="AG11" s="2">
        <f>SUM(D11:AF11)</f>
        <v>57</v>
      </c>
      <c r="AH11" s="2">
        <f>LARGE(D11:AF11,1)+LARGE(D11:AF11,2)+LARGE(D11:AF11,3)+LARGE(D11:AF11,4)+LARGE(D11:AF11,5)+LARGE(D11:AF11,6)+LARGE(D11:AF11,7)+LARGE(D11:AF11,8)+LARGE(D11:AF11,9)+LARGE(D11:AF11,10)</f>
        <v>54</v>
      </c>
      <c r="AI11" s="2"/>
      <c r="AJ11">
        <v>8</v>
      </c>
      <c r="AK11" s="1" t="s">
        <v>37</v>
      </c>
      <c r="AL11" s="1"/>
      <c r="AM11" s="6">
        <v>4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1</v>
      </c>
      <c r="AY11" s="6">
        <v>6</v>
      </c>
      <c r="AZ11" s="6">
        <v>1</v>
      </c>
      <c r="BA11" s="6"/>
      <c r="BB11" s="6">
        <v>1</v>
      </c>
      <c r="BC11" s="6">
        <v>4</v>
      </c>
      <c r="BD11" s="6">
        <v>12</v>
      </c>
      <c r="BE11" s="6">
        <v>1</v>
      </c>
      <c r="BF11" s="6"/>
      <c r="BG11" s="6"/>
      <c r="BH11" s="6">
        <v>1</v>
      </c>
      <c r="BI11" s="6"/>
      <c r="BJ11" s="6"/>
      <c r="BK11" s="6">
        <v>10</v>
      </c>
      <c r="BL11" s="6">
        <v>5</v>
      </c>
      <c r="BM11" s="6">
        <v>6</v>
      </c>
      <c r="BN11" s="6">
        <v>5</v>
      </c>
      <c r="BO11" s="6"/>
      <c r="BP11" s="5">
        <f>SUM(AM11:BO11)</f>
        <v>57</v>
      </c>
      <c r="BQ11" s="5">
        <f>LARGE(AM11:BO11,1)+LARGE(AM11:BO11,2)+LARGE(AM11:BO11,3)+LARGE(AM11:BO11,4)+LARGE(AM11:BO11,5)+LARGE(AM11:BO11,6)+LARGE(AM11:BO11,7)+LARGE(AM11:BO11,8)+LARGE(AM11:BO11,9)+LARGE(AM11:BO11,10)</f>
        <v>54</v>
      </c>
    </row>
    <row r="12" spans="1:69" x14ac:dyDescent="0.25">
      <c r="A12">
        <v>9</v>
      </c>
      <c r="B12" s="1" t="s">
        <v>13</v>
      </c>
      <c r="C12" s="1"/>
      <c r="D12" s="6">
        <v>4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5</v>
      </c>
      <c r="P12" s="6">
        <v>1</v>
      </c>
      <c r="Q12" s="6">
        <v>1</v>
      </c>
      <c r="R12" s="6"/>
      <c r="S12" s="6">
        <v>1</v>
      </c>
      <c r="T12" s="6">
        <v>1</v>
      </c>
      <c r="U12" s="6">
        <v>1</v>
      </c>
      <c r="V12" s="6">
        <v>8</v>
      </c>
      <c r="W12" s="6">
        <v>3</v>
      </c>
      <c r="X12" s="6"/>
      <c r="Y12" s="6">
        <v>10</v>
      </c>
      <c r="Z12" s="6"/>
      <c r="AA12" s="6"/>
      <c r="AB12" s="6"/>
      <c r="AC12" s="6">
        <v>5</v>
      </c>
      <c r="AD12" s="6">
        <v>5</v>
      </c>
      <c r="AE12" s="6">
        <v>4</v>
      </c>
      <c r="AF12" s="6"/>
      <c r="AG12" s="2">
        <f>SUM(D12:AF12)</f>
        <v>49</v>
      </c>
      <c r="AH12" s="2">
        <f>LARGE(D12:AF12,1)+LARGE(D12:AF12,2)+LARGE(D12:AF12,3)+LARGE(D12:AF12,4)+LARGE(D12:AF12,5)+LARGE(D12:AF12,6)+LARGE(D12:AF12,7)+LARGE(D12:AF12,8)+LARGE(D12:AF12,9)+LARGE(D12:AF12,10)</f>
        <v>46</v>
      </c>
      <c r="AI12" s="2"/>
      <c r="AJ12" s="16">
        <v>9</v>
      </c>
      <c r="AK12" s="1" t="s">
        <v>28</v>
      </c>
      <c r="AL12" s="1"/>
      <c r="AM12" s="6">
        <v>12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5</v>
      </c>
      <c r="AY12" s="6"/>
      <c r="AZ12" s="6">
        <v>1</v>
      </c>
      <c r="BA12" s="6"/>
      <c r="BB12" s="6">
        <v>1</v>
      </c>
      <c r="BC12" s="6">
        <v>15</v>
      </c>
      <c r="BD12" s="6">
        <v>6</v>
      </c>
      <c r="BE12" s="6">
        <v>1</v>
      </c>
      <c r="BF12" s="6">
        <v>1</v>
      </c>
      <c r="BG12" s="6">
        <v>1</v>
      </c>
      <c r="BH12" s="6">
        <v>1</v>
      </c>
      <c r="BI12" s="6"/>
      <c r="BJ12" s="6">
        <v>3</v>
      </c>
      <c r="BK12" s="6"/>
      <c r="BL12" s="6">
        <v>1</v>
      </c>
      <c r="BM12" s="6">
        <v>8</v>
      </c>
      <c r="BN12" s="6">
        <v>1</v>
      </c>
      <c r="BO12" s="6">
        <v>1</v>
      </c>
      <c r="BP12" s="5">
        <f>SUM(AM12:BO12)</f>
        <v>58</v>
      </c>
      <c r="BQ12" s="5">
        <f>LARGE(AM12:BO12,1)+LARGE(AM12:BO12,2)+LARGE(AM12:BO12,3)+LARGE(AM12:BO12,4)+LARGE(AM12:BO12,5)+LARGE(AM12:BO12,6)+LARGE(AM12:BO12,7)+LARGE(AM12:BO12,8)+LARGE(AM12:BO12,9)+LARGE(AM12:BO12,10)</f>
        <v>53</v>
      </c>
    </row>
    <row r="13" spans="1:69" x14ac:dyDescent="0.25">
      <c r="A13">
        <v>10</v>
      </c>
      <c r="B13" s="1" t="s">
        <v>15</v>
      </c>
      <c r="C13" s="1"/>
      <c r="D13" s="6">
        <v>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1</v>
      </c>
      <c r="P13" s="6">
        <v>15</v>
      </c>
      <c r="Q13" s="6">
        <v>1</v>
      </c>
      <c r="R13" s="6"/>
      <c r="S13" s="6">
        <v>1</v>
      </c>
      <c r="T13" s="6">
        <v>1</v>
      </c>
      <c r="U13" s="6">
        <v>3</v>
      </c>
      <c r="V13" s="6"/>
      <c r="W13" s="6"/>
      <c r="X13" s="6"/>
      <c r="Y13" s="6"/>
      <c r="Z13" s="6"/>
      <c r="AA13" s="6"/>
      <c r="AB13" s="6">
        <v>15</v>
      </c>
      <c r="AC13" s="6">
        <v>6</v>
      </c>
      <c r="AD13" s="6"/>
      <c r="AE13" s="6"/>
      <c r="AF13" s="6"/>
      <c r="AG13" s="2">
        <f>SUM(D13:AF13)</f>
        <v>44</v>
      </c>
      <c r="AH13" s="2">
        <f>LARGE(D13:AF13,1)+LARGE(D13:AF13,2)+LARGE(D13:AF13,3)+LARGE(D13:AF13,4)+LARGE(D13:AF13,5)+LARGE(D13:AF13,6)+LARGE(D13:AF13,7)+LARGE(D13:AF13,8)+LARGE(D13:AF13,9)+LARGE(D13:AF13,10)</f>
        <v>44</v>
      </c>
      <c r="AI13" s="2"/>
      <c r="AJ13">
        <v>10</v>
      </c>
      <c r="AK13" s="1" t="s">
        <v>12</v>
      </c>
      <c r="AL13" s="1"/>
      <c r="AM13" s="6">
        <v>3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1</v>
      </c>
      <c r="AY13" s="6"/>
      <c r="AZ13" s="6">
        <v>4</v>
      </c>
      <c r="BA13" s="6"/>
      <c r="BB13" s="6">
        <v>1</v>
      </c>
      <c r="BC13" s="6">
        <v>1</v>
      </c>
      <c r="BD13" s="6">
        <v>4</v>
      </c>
      <c r="BE13" s="6">
        <v>12</v>
      </c>
      <c r="BF13" s="6">
        <v>5</v>
      </c>
      <c r="BG13" s="6">
        <v>10</v>
      </c>
      <c r="BH13" s="6">
        <v>1</v>
      </c>
      <c r="BI13" s="6"/>
      <c r="BJ13" s="6">
        <v>1</v>
      </c>
      <c r="BK13" s="6">
        <v>4</v>
      </c>
      <c r="BL13" s="6">
        <v>4</v>
      </c>
      <c r="BM13" s="6">
        <v>1</v>
      </c>
      <c r="BN13" s="6">
        <v>1</v>
      </c>
      <c r="BO13" s="6">
        <v>2</v>
      </c>
      <c r="BP13" s="5">
        <f>SUM(AM13:BO13)</f>
        <v>55</v>
      </c>
      <c r="BQ13" s="5">
        <f>LARGE(AM13:BO13,1)+LARGE(AM13:BO13,2)+LARGE(AM13:BO13,3)+LARGE(AM13:BO13,4)+LARGE(AM13:BO13,5)+LARGE(AM13:BO13,6)+LARGE(AM13:BO13,7)+LARGE(AM13:BO13,8)+LARGE(AM13:BO13,9)+LARGE(AM13:BO13,10)</f>
        <v>49</v>
      </c>
    </row>
    <row r="14" spans="1:69" x14ac:dyDescent="0.25">
      <c r="A14">
        <v>11</v>
      </c>
      <c r="B14" s="1" t="s">
        <v>24</v>
      </c>
      <c r="C14" s="1"/>
      <c r="D14" s="6">
        <v>1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6</v>
      </c>
      <c r="P14" s="6">
        <v>4</v>
      </c>
      <c r="Q14" s="6">
        <v>1</v>
      </c>
      <c r="R14" s="6"/>
      <c r="S14" s="6">
        <v>8</v>
      </c>
      <c r="T14" s="6">
        <v>1</v>
      </c>
      <c r="U14" s="6">
        <v>4</v>
      </c>
      <c r="V14" s="6"/>
      <c r="W14" s="6">
        <v>1</v>
      </c>
      <c r="X14" s="6">
        <v>4</v>
      </c>
      <c r="Y14" s="6">
        <v>8</v>
      </c>
      <c r="Z14" s="6"/>
      <c r="AA14" s="6"/>
      <c r="AB14" s="6">
        <v>6</v>
      </c>
      <c r="AC14" s="6">
        <v>1</v>
      </c>
      <c r="AD14" s="6"/>
      <c r="AE14" s="6"/>
      <c r="AF14" s="6"/>
      <c r="AG14" s="2">
        <f>SUM(D14:AF14)</f>
        <v>45</v>
      </c>
      <c r="AH14" s="2">
        <f>LARGE(D14:AF14,1)+LARGE(D14:AF14,2)+LARGE(D14:AF14,3)+LARGE(D14:AF14,4)+LARGE(D14:AF14,5)+LARGE(D14:AF14,6)+LARGE(D14:AF14,7)+LARGE(D14:AF14,8)+LARGE(D14:AF14,9)+LARGE(D14:AF14,10)</f>
        <v>43</v>
      </c>
      <c r="AI14" s="2"/>
      <c r="AJ14" s="16">
        <v>11</v>
      </c>
      <c r="AK14" s="1" t="s">
        <v>39</v>
      </c>
      <c r="AL14" s="1"/>
      <c r="AM14" s="6">
        <v>1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1</v>
      </c>
      <c r="AY14" s="6"/>
      <c r="AZ14" s="6">
        <v>1</v>
      </c>
      <c r="BA14" s="6"/>
      <c r="BB14" s="6">
        <v>1</v>
      </c>
      <c r="BC14" s="6">
        <v>1</v>
      </c>
      <c r="BD14" s="6">
        <v>1</v>
      </c>
      <c r="BE14" s="6">
        <v>1</v>
      </c>
      <c r="BF14" s="6">
        <v>3</v>
      </c>
      <c r="BG14" s="6">
        <v>1</v>
      </c>
      <c r="BH14" s="6">
        <v>1</v>
      </c>
      <c r="BI14" s="6"/>
      <c r="BJ14" s="6">
        <v>10</v>
      </c>
      <c r="BK14" s="6">
        <v>8</v>
      </c>
      <c r="BL14" s="6">
        <v>1</v>
      </c>
      <c r="BM14" s="6">
        <v>1</v>
      </c>
      <c r="BN14" s="6">
        <v>12</v>
      </c>
      <c r="BO14" s="6">
        <v>10</v>
      </c>
      <c r="BP14" s="5">
        <f>SUM(AM14:BO14)</f>
        <v>54</v>
      </c>
      <c r="BQ14" s="5">
        <f>LARGE(AM14:BO14,1)+LARGE(AM14:BO14,2)+LARGE(AM14:BO14,3)+LARGE(AM14:BO14,4)+LARGE(AM14:BO14,5)+LARGE(AM14:BO14,6)+LARGE(AM14:BO14,7)+LARGE(AM14:BO14,8)+LARGE(AM14:BO14,9)+LARGE(AM14:BO14,10)</f>
        <v>48</v>
      </c>
    </row>
    <row r="15" spans="1:69" x14ac:dyDescent="0.25">
      <c r="A15">
        <v>12</v>
      </c>
      <c r="B15" s="14" t="s">
        <v>60</v>
      </c>
      <c r="C15" s="1"/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3</v>
      </c>
      <c r="P15" s="6"/>
      <c r="Q15" s="6">
        <v>1</v>
      </c>
      <c r="R15" s="6"/>
      <c r="S15" s="6"/>
      <c r="T15" s="6">
        <v>1</v>
      </c>
      <c r="U15" s="6">
        <v>10</v>
      </c>
      <c r="V15" s="6">
        <v>1</v>
      </c>
      <c r="W15" s="6">
        <v>1</v>
      </c>
      <c r="X15" s="6">
        <v>10</v>
      </c>
      <c r="Y15" s="6"/>
      <c r="Z15" s="6"/>
      <c r="AA15" s="6"/>
      <c r="AB15" s="6"/>
      <c r="AC15" s="6">
        <v>1</v>
      </c>
      <c r="AD15" s="6"/>
      <c r="AE15" s="6">
        <v>3</v>
      </c>
      <c r="AF15" s="6">
        <v>4</v>
      </c>
      <c r="AG15" s="2">
        <f>SUM(D15:AF15)</f>
        <v>36</v>
      </c>
      <c r="AH15" s="2">
        <f>LARGE(D15:AF15,1)+LARGE(D15:AF15,2)+LARGE(D15:AF15,3)+LARGE(D15:AF15,4)+LARGE(D15:AF15,5)+LARGE(D15:AF15,6)+LARGE(D15:AF15,7)+LARGE(D15:AF15,8)+LARGE(D15:AF15,9)+LARGE(D15:AF15,10)</f>
        <v>35</v>
      </c>
      <c r="AI15" s="2"/>
      <c r="AJ15">
        <v>12</v>
      </c>
      <c r="AK15" s="1" t="s">
        <v>40</v>
      </c>
      <c r="AL15" s="1"/>
      <c r="AM15" s="6">
        <v>1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15</v>
      </c>
      <c r="AY15" s="6"/>
      <c r="AZ15" s="6">
        <v>1</v>
      </c>
      <c r="BA15" s="6"/>
      <c r="BB15" s="6">
        <v>1</v>
      </c>
      <c r="BC15" s="6">
        <v>8</v>
      </c>
      <c r="BD15" s="6">
        <v>2</v>
      </c>
      <c r="BE15" s="6">
        <v>1</v>
      </c>
      <c r="BF15" s="6">
        <v>4</v>
      </c>
      <c r="BG15" s="6"/>
      <c r="BH15" s="6">
        <v>6</v>
      </c>
      <c r="BI15" s="6"/>
      <c r="BJ15" s="6">
        <v>2</v>
      </c>
      <c r="BK15" s="6">
        <v>1</v>
      </c>
      <c r="BL15" s="6">
        <v>1</v>
      </c>
      <c r="BM15" s="6"/>
      <c r="BN15" s="5"/>
      <c r="BO15" s="6">
        <v>4</v>
      </c>
      <c r="BP15" s="5">
        <f>SUM(AM15:BO15)</f>
        <v>47</v>
      </c>
      <c r="BQ15" s="5">
        <f>LARGE(AM15:BO15,1)+LARGE(AM15:BO15,2)+LARGE(AM15:BO15,3)+LARGE(AM15:BO15,4)+LARGE(AM15:BO15,5)+LARGE(AM15:BO15,6)+LARGE(AM15:BO15,7)+LARGE(AM15:BO15,8)+LARGE(AM15:BO15,9)+LARGE(AM15:BO15,10)</f>
        <v>44</v>
      </c>
    </row>
    <row r="16" spans="1:69" x14ac:dyDescent="0.25">
      <c r="A16">
        <v>13</v>
      </c>
      <c r="B16" s="1" t="s">
        <v>23</v>
      </c>
      <c r="C16" s="1"/>
      <c r="D16" s="6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/>
      <c r="P16" s="6">
        <v>5</v>
      </c>
      <c r="Q16" s="6">
        <v>3</v>
      </c>
      <c r="R16" s="6"/>
      <c r="S16" s="6">
        <v>1</v>
      </c>
      <c r="T16" s="6">
        <v>1</v>
      </c>
      <c r="U16" s="6">
        <v>8</v>
      </c>
      <c r="V16" s="6"/>
      <c r="W16" s="6">
        <v>4</v>
      </c>
      <c r="X16" s="6"/>
      <c r="Y16" s="6"/>
      <c r="Z16" s="6"/>
      <c r="AA16" s="6">
        <v>10</v>
      </c>
      <c r="AB16" s="6">
        <v>1</v>
      </c>
      <c r="AC16" s="6"/>
      <c r="AD16" s="6"/>
      <c r="AE16" s="6"/>
      <c r="AF16" s="6"/>
      <c r="AG16" s="2">
        <f>SUM(D16:AF16)</f>
        <v>33</v>
      </c>
      <c r="AH16" s="2">
        <f>LARGE(D16:AF16,1)+LARGE(D16:AF16,2)+LARGE(D16:AF16,3)+LARGE(D16:AF16,4)+LARGE(D16:AF16,5)+LARGE(D16:AF16,6)+LARGE(D16:AF16,7)+LARGE(D16:AF16,8)+LARGE(D16:AF16,9)+LARGE(D16:AF16,10)</f>
        <v>33</v>
      </c>
      <c r="AI16" s="2"/>
      <c r="AJ16" s="16">
        <v>13</v>
      </c>
      <c r="AK16" s="1" t="s">
        <v>9</v>
      </c>
      <c r="AL16" s="1"/>
      <c r="AM16" s="6">
        <v>5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1</v>
      </c>
      <c r="AY16" s="6"/>
      <c r="AZ16" s="6">
        <v>1</v>
      </c>
      <c r="BA16" s="6"/>
      <c r="BB16" s="6">
        <v>2</v>
      </c>
      <c r="BC16" s="6">
        <v>3</v>
      </c>
      <c r="BD16" s="6">
        <v>10</v>
      </c>
      <c r="BE16" s="6">
        <v>8</v>
      </c>
      <c r="BF16" s="6"/>
      <c r="BG16" s="6">
        <v>2</v>
      </c>
      <c r="BH16" s="6">
        <v>1</v>
      </c>
      <c r="BI16" s="6"/>
      <c r="BJ16" s="6"/>
      <c r="BK16" s="6"/>
      <c r="BL16" s="6">
        <v>1</v>
      </c>
      <c r="BM16" s="6">
        <v>1</v>
      </c>
      <c r="BN16" s="6">
        <v>2</v>
      </c>
      <c r="BO16" s="6">
        <v>5</v>
      </c>
      <c r="BP16" s="5">
        <f>SUM(AM16:BO16)</f>
        <v>42</v>
      </c>
      <c r="BQ16" s="5">
        <f>LARGE(AM16:BO16,1)+LARGE(AM16:BO16,2)+LARGE(AM16:BO16,3)+LARGE(AM16:BO16,4)+LARGE(AM16:BO16,5)+LARGE(AM16:BO16,6)+LARGE(AM16:BO16,7)+LARGE(AM16:BO16,8)+LARGE(AM16:BO16,9)+LARGE(AM16:BO16,10)</f>
        <v>39</v>
      </c>
    </row>
    <row r="17" spans="1:69" x14ac:dyDescent="0.25">
      <c r="A17">
        <v>14</v>
      </c>
      <c r="B17" s="1" t="s">
        <v>14</v>
      </c>
      <c r="C17" s="12"/>
      <c r="D17" s="6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/>
      <c r="P17" s="6"/>
      <c r="Q17" s="6">
        <v>4</v>
      </c>
      <c r="R17" s="6"/>
      <c r="S17" s="6">
        <v>1</v>
      </c>
      <c r="T17" s="6"/>
      <c r="U17" s="6">
        <v>1</v>
      </c>
      <c r="V17" s="6"/>
      <c r="W17" s="6"/>
      <c r="X17" s="6">
        <v>5</v>
      </c>
      <c r="Y17" s="6"/>
      <c r="Z17" s="6"/>
      <c r="AA17" s="6"/>
      <c r="AB17" s="6">
        <v>8</v>
      </c>
      <c r="AC17" s="6">
        <v>10</v>
      </c>
      <c r="AD17" s="6"/>
      <c r="AE17" s="6"/>
      <c r="AF17" s="6"/>
      <c r="AG17" s="2">
        <f>SUM(D17:AF17)</f>
        <v>29</v>
      </c>
      <c r="AH17" s="2">
        <f>LARGE(D17:AF17,1)+LARGE(D17:AF17,2)+LARGE(D17:AF17,3)+LARGE(D17:AF17,4)+LARGE(D17:AF17,5)+LARGE(D17:AF17,6)+LARGE(D17:AF17,7)+LARGE(D17:AF17,8)+LARGE(D17:AF17,9)+LARGE(D17:AF17,10)</f>
        <v>29</v>
      </c>
      <c r="AI17" s="2"/>
      <c r="AJ17">
        <v>14</v>
      </c>
      <c r="AK17" s="1" t="s">
        <v>20</v>
      </c>
      <c r="AL17" s="1"/>
      <c r="AM17" s="6">
        <v>1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/>
      <c r="AY17" s="6">
        <v>5</v>
      </c>
      <c r="AZ17" s="6"/>
      <c r="BA17" s="6"/>
      <c r="BB17" s="6">
        <v>1</v>
      </c>
      <c r="BC17" s="6"/>
      <c r="BD17" s="6">
        <v>1</v>
      </c>
      <c r="BE17" s="6">
        <v>1</v>
      </c>
      <c r="BF17" s="6">
        <v>8</v>
      </c>
      <c r="BG17" s="6"/>
      <c r="BH17" s="6"/>
      <c r="BI17" s="6"/>
      <c r="BJ17" s="6">
        <v>15</v>
      </c>
      <c r="BK17" s="6">
        <v>5</v>
      </c>
      <c r="BL17" s="6"/>
      <c r="BM17" s="6">
        <v>1</v>
      </c>
      <c r="BN17" s="6"/>
      <c r="BO17" s="6"/>
      <c r="BP17" s="5">
        <f>SUM(AM17:BO17)</f>
        <v>38</v>
      </c>
      <c r="BQ17" s="5">
        <f>LARGE(AM17:BO17,1)+LARGE(AM17:BO17,2)+LARGE(AM17:BO17,3)+LARGE(AM17:BO17,4)+LARGE(AM17:BO17,5)+LARGE(AM17:BO17,6)+LARGE(AM17:BO17,7)+LARGE(AM17:BO17,8)+LARGE(AM17:BO17,9)+LARGE(AM17:BO17,10)</f>
        <v>38</v>
      </c>
    </row>
    <row r="18" spans="1:69" x14ac:dyDescent="0.25">
      <c r="A18">
        <v>15</v>
      </c>
      <c r="B18" s="14" t="s">
        <v>63</v>
      </c>
      <c r="C18" s="1"/>
      <c r="D18" s="6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15</v>
      </c>
      <c r="P18" s="6"/>
      <c r="Q18" s="6">
        <v>10</v>
      </c>
      <c r="R18" s="6"/>
      <c r="S18" s="6">
        <v>2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2">
        <f>SUM(D18:AF18)</f>
        <v>27</v>
      </c>
      <c r="AH18" s="2">
        <f>LARGE(D18:AF18,1)+LARGE(D18:AF18,2)+LARGE(D18:AF18,3)+LARGE(D18:AF18,4)+LARGE(D18:AF18,5)+LARGE(D18:AF18,6)+LARGE(D18:AF18,7)+LARGE(D18:AF18,8)+LARGE(D18:AF18,9)+LARGE(D18:AF18,10)</f>
        <v>27</v>
      </c>
      <c r="AI18" s="2"/>
      <c r="AJ18" s="16">
        <v>15</v>
      </c>
      <c r="AK18" s="1" t="s">
        <v>34</v>
      </c>
      <c r="AL18" s="1"/>
      <c r="AM18" s="6">
        <v>8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1</v>
      </c>
      <c r="AY18" s="6">
        <v>8</v>
      </c>
      <c r="AZ18" s="6">
        <v>1</v>
      </c>
      <c r="BA18" s="6"/>
      <c r="BB18" s="6">
        <v>1</v>
      </c>
      <c r="BC18" s="6">
        <v>1</v>
      </c>
      <c r="BD18" s="6"/>
      <c r="BE18" s="6">
        <v>1</v>
      </c>
      <c r="BF18" s="6">
        <v>1</v>
      </c>
      <c r="BG18" s="6">
        <v>1</v>
      </c>
      <c r="BH18" s="6">
        <v>1</v>
      </c>
      <c r="BI18" s="6"/>
      <c r="BJ18" s="6">
        <v>6</v>
      </c>
      <c r="BK18" s="6"/>
      <c r="BL18" s="6"/>
      <c r="BM18" s="6"/>
      <c r="BN18" s="6"/>
      <c r="BO18" s="6">
        <v>6</v>
      </c>
      <c r="BP18" s="5">
        <f>SUM(AM18:BO18)</f>
        <v>36</v>
      </c>
      <c r="BQ18" s="5">
        <f>LARGE(AM18:BO18,1)+LARGE(AM18:BO18,2)+LARGE(AM18:BO18,3)+LARGE(AM18:BO18,4)+LARGE(AM18:BO18,5)+LARGE(AM18:BO18,6)+LARGE(AM18:BO18,7)+LARGE(AM18:BO18,8)+LARGE(AM18:BO18,9)+LARGE(AM18:BO18,10)</f>
        <v>34</v>
      </c>
    </row>
    <row r="19" spans="1:69" x14ac:dyDescent="0.25">
      <c r="A19">
        <v>16</v>
      </c>
      <c r="B19" s="14" t="s">
        <v>48</v>
      </c>
      <c r="C19" s="1"/>
      <c r="D19" s="6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/>
      <c r="P19" s="6"/>
      <c r="Q19" s="6"/>
      <c r="R19" s="6"/>
      <c r="S19" s="6"/>
      <c r="T19" s="6">
        <v>6</v>
      </c>
      <c r="U19" s="6">
        <v>1</v>
      </c>
      <c r="V19" s="6"/>
      <c r="W19" s="6">
        <v>15</v>
      </c>
      <c r="X19" s="6"/>
      <c r="Y19" s="6"/>
      <c r="Z19" s="6"/>
      <c r="AA19" s="6"/>
      <c r="AB19" s="6">
        <v>1</v>
      </c>
      <c r="AC19" s="6"/>
      <c r="AD19" s="6"/>
      <c r="AE19" s="6"/>
      <c r="AF19" s="6"/>
      <c r="AG19" s="2">
        <f>SUM(D19:AF19)</f>
        <v>23</v>
      </c>
      <c r="AH19" s="2">
        <f>LARGE(D19:AF19,1)+LARGE(D19:AF19,2)+LARGE(D19:AF19,3)+LARGE(D19:AF19,4)+LARGE(D19:AF19,5)+LARGE(D19:AF19,6)+LARGE(D19:AF19,7)+LARGE(D19:AF19,8)+LARGE(D19:AF19,9)+LARGE(D19:AF19,10)</f>
        <v>23</v>
      </c>
      <c r="AI19" s="2"/>
      <c r="AJ19">
        <v>16</v>
      </c>
      <c r="AK19" s="14" t="s">
        <v>68</v>
      </c>
      <c r="AL19" s="1"/>
      <c r="AM19" s="6"/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/>
      <c r="AY19" s="6">
        <v>15</v>
      </c>
      <c r="AZ19" s="6">
        <v>12</v>
      </c>
      <c r="BA19" s="23"/>
      <c r="BB19" s="6">
        <v>1</v>
      </c>
      <c r="BC19" s="6"/>
      <c r="BD19" s="6"/>
      <c r="BE19" s="6">
        <v>1</v>
      </c>
      <c r="BF19" s="6"/>
      <c r="BG19" s="6"/>
      <c r="BH19" s="6"/>
      <c r="BI19" s="6"/>
      <c r="BJ19" s="6"/>
      <c r="BK19" s="6"/>
      <c r="BL19" s="5"/>
      <c r="BM19" s="6"/>
      <c r="BN19" s="6"/>
      <c r="BO19" s="6"/>
      <c r="BP19" s="5">
        <f>SUM(AM19:BO19)</f>
        <v>29</v>
      </c>
      <c r="BQ19" s="5">
        <f>LARGE(AM19:BO19,1)+LARGE(AM19:BO19,2)+LARGE(AM19:BO19,3)+LARGE(AM19:BO19,4)+LARGE(AM19:BO19,5)+LARGE(AM19:BO19,6)+LARGE(AM19:BO19,7)+LARGE(AM19:BO19,8)+LARGE(AM19:BO19,9)+LARGE(AM19:BO19,10)</f>
        <v>29</v>
      </c>
    </row>
    <row r="20" spans="1:69" x14ac:dyDescent="0.25">
      <c r="A20">
        <v>17</v>
      </c>
      <c r="B20" s="1" t="s">
        <v>44</v>
      </c>
      <c r="C20" s="1"/>
      <c r="D20" s="6">
        <v>8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3</v>
      </c>
      <c r="Q20" s="6">
        <v>1</v>
      </c>
      <c r="R20" s="6"/>
      <c r="S20" s="6">
        <v>1</v>
      </c>
      <c r="T20" s="6">
        <v>5</v>
      </c>
      <c r="U20" s="6">
        <v>1</v>
      </c>
      <c r="V20" s="6">
        <v>2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2">
        <f>SUM(D20:AF20)</f>
        <v>22</v>
      </c>
      <c r="AH20" s="2">
        <f>LARGE(D20:AF20,1)+LARGE(D20:AF20,2)+LARGE(D20:AF20,3)+LARGE(D20:AF20,4)+LARGE(D20:AF20,5)+LARGE(D20:AF20,6)+LARGE(D20:AF20,7)+LARGE(D20:AF20,8)+LARGE(D20:AF20,9)+LARGE(D20:AF20,10)</f>
        <v>22</v>
      </c>
      <c r="AI20" s="2"/>
      <c r="AJ20" s="16">
        <v>17</v>
      </c>
      <c r="AK20" s="1" t="s">
        <v>36</v>
      </c>
      <c r="AL20" s="1"/>
      <c r="AM20" s="6">
        <v>6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1</v>
      </c>
      <c r="AY20" s="6"/>
      <c r="AZ20" s="6">
        <v>1</v>
      </c>
      <c r="BA20" s="6"/>
      <c r="BB20" s="6">
        <v>3</v>
      </c>
      <c r="BC20" s="6"/>
      <c r="BD20" s="6">
        <v>5</v>
      </c>
      <c r="BE20" s="6">
        <v>1</v>
      </c>
      <c r="BF20" s="6">
        <v>1</v>
      </c>
      <c r="BG20" s="6"/>
      <c r="BH20" s="6"/>
      <c r="BI20" s="6"/>
      <c r="BJ20" s="6">
        <v>5</v>
      </c>
      <c r="BK20" s="6">
        <v>3</v>
      </c>
      <c r="BL20" s="6">
        <v>1</v>
      </c>
      <c r="BM20" s="6">
        <v>3</v>
      </c>
      <c r="BN20" s="6"/>
      <c r="BO20" s="6">
        <v>1</v>
      </c>
      <c r="BP20" s="5">
        <f>SUM(AM20:BO20)</f>
        <v>31</v>
      </c>
      <c r="BQ20" s="5">
        <f>LARGE(AM20:BO20,1)+LARGE(AM20:BO20,2)+LARGE(AM20:BO20,3)+LARGE(AM20:BO20,4)+LARGE(AM20:BO20,5)+LARGE(AM20:BO20,6)+LARGE(AM20:BO20,7)+LARGE(AM20:BO20,8)+LARGE(AM20:BO20,9)+LARGE(AM20:BO20,10)</f>
        <v>29</v>
      </c>
    </row>
    <row r="21" spans="1:69" x14ac:dyDescent="0.25">
      <c r="A21">
        <v>18</v>
      </c>
      <c r="B21" s="1" t="s">
        <v>7</v>
      </c>
      <c r="C21" s="1"/>
      <c r="D21" s="6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4</v>
      </c>
      <c r="P21" s="6"/>
      <c r="Q21" s="6"/>
      <c r="R21" s="6"/>
      <c r="S21" s="6"/>
      <c r="T21" s="6">
        <v>10</v>
      </c>
      <c r="U21" s="6"/>
      <c r="V21" s="6">
        <v>6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2">
        <f>SUM(D21:AF21)</f>
        <v>20</v>
      </c>
      <c r="AH21" s="2">
        <f>LARGE(D21:AF21,1)+LARGE(D21:AF21,2)+LARGE(D21:AF21,3)+LARGE(D21:AF21,4)+LARGE(D21:AF21,5)+LARGE(D21:AF21,6)+LARGE(D21:AF21,7)+LARGE(D21:AF21,8)+LARGE(D21:AF21,9)+LARGE(D21:AF21,10)</f>
        <v>20</v>
      </c>
      <c r="AI21" s="2"/>
      <c r="AJ21">
        <v>18</v>
      </c>
      <c r="AK21" s="14" t="s">
        <v>71</v>
      </c>
      <c r="AL21" s="1"/>
      <c r="AM21" s="6"/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/>
      <c r="AY21" s="6"/>
      <c r="AZ21" s="6">
        <v>5</v>
      </c>
      <c r="BA21" s="6"/>
      <c r="BB21" s="6">
        <v>1</v>
      </c>
      <c r="BC21" s="6">
        <v>1</v>
      </c>
      <c r="BD21" s="6"/>
      <c r="BE21" s="6">
        <v>10</v>
      </c>
      <c r="BF21" s="6">
        <v>2</v>
      </c>
      <c r="BG21" s="6">
        <v>4</v>
      </c>
      <c r="BH21" s="6">
        <v>3</v>
      </c>
      <c r="BI21" s="6"/>
      <c r="BJ21" s="6"/>
      <c r="BK21" s="6"/>
      <c r="BL21" s="6">
        <v>1</v>
      </c>
      <c r="BM21" s="6"/>
      <c r="BN21" s="6"/>
      <c r="BO21" s="6"/>
      <c r="BP21" s="5">
        <f>SUM(AM21:BO21)</f>
        <v>27</v>
      </c>
      <c r="BQ21" s="5">
        <f>LARGE(AM21:BO21,1)+LARGE(AM21:BO21,2)+LARGE(AM21:BO21,3)+LARGE(AM21:BO21,4)+LARGE(AM21:BO21,5)+LARGE(AM21:BO21,6)+LARGE(AM21:BO21,7)+LARGE(AM21:BO21,8)+LARGE(AM21:BO21,9)+LARGE(AM21:BO21,10)</f>
        <v>27</v>
      </c>
    </row>
    <row r="22" spans="1:69" x14ac:dyDescent="0.25">
      <c r="A22">
        <v>19</v>
      </c>
      <c r="B22" s="20" t="s">
        <v>59</v>
      </c>
      <c r="C22" s="1"/>
      <c r="D22" s="6">
        <v>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1</v>
      </c>
      <c r="Q22" s="6">
        <v>1</v>
      </c>
      <c r="R22" s="6"/>
      <c r="S22" s="6">
        <v>6</v>
      </c>
      <c r="T22" s="6"/>
      <c r="U22" s="6">
        <v>1</v>
      </c>
      <c r="V22" s="6">
        <v>1</v>
      </c>
      <c r="W22" s="6"/>
      <c r="X22" s="6">
        <v>8</v>
      </c>
      <c r="Y22" s="6"/>
      <c r="Z22" s="6"/>
      <c r="AA22" s="6"/>
      <c r="AB22" s="6"/>
      <c r="AC22" s="6"/>
      <c r="AD22" s="6"/>
      <c r="AE22" s="6"/>
      <c r="AF22" s="6"/>
      <c r="AG22" s="2">
        <f>SUM(D22:AF22)</f>
        <v>20</v>
      </c>
      <c r="AH22" s="2">
        <f>LARGE(D22:AF22,1)+LARGE(D22:AF22,2)+LARGE(D22:AF22,3)+LARGE(D22:AF22,4)+LARGE(D22:AF22,5)+LARGE(D22:AF22,6)+LARGE(D22:AF22,7)+LARGE(D22:AF22,8)+LARGE(D22:AF22,9)+LARGE(D22:AF22,10)</f>
        <v>20</v>
      </c>
      <c r="AI22" s="2"/>
      <c r="AJ22" s="16">
        <v>19</v>
      </c>
      <c r="AK22" s="1" t="s">
        <v>27</v>
      </c>
      <c r="AL22" s="1"/>
      <c r="AM22" s="6">
        <v>1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10</v>
      </c>
      <c r="AY22" s="6"/>
      <c r="AZ22" s="6">
        <v>1</v>
      </c>
      <c r="BA22" s="6"/>
      <c r="BB22" s="6">
        <v>5</v>
      </c>
      <c r="BC22" s="6">
        <v>1</v>
      </c>
      <c r="BD22" s="6"/>
      <c r="BE22" s="6">
        <v>4</v>
      </c>
      <c r="BF22" s="6">
        <v>1</v>
      </c>
      <c r="BG22" s="6"/>
      <c r="BH22" s="6"/>
      <c r="BI22" s="6"/>
      <c r="BJ22" s="6"/>
      <c r="BK22" s="6"/>
      <c r="BL22" s="6"/>
      <c r="BM22" s="6"/>
      <c r="BN22" s="6">
        <v>1</v>
      </c>
      <c r="BO22" s="6">
        <v>1</v>
      </c>
      <c r="BP22" s="5">
        <f>SUM(AM22:BO22)</f>
        <v>25</v>
      </c>
      <c r="BQ22" s="5">
        <f>LARGE(AM22:BO22,1)+LARGE(AM22:BO22,2)+LARGE(AM22:BO22,3)+LARGE(AM22:BO22,4)+LARGE(AM22:BO22,5)+LARGE(AM22:BO22,6)+LARGE(AM22:BO22,7)+LARGE(AM22:BO22,8)+LARGE(AM22:BO22,9)+LARGE(AM22:BO22,10)</f>
        <v>25</v>
      </c>
    </row>
    <row r="23" spans="1:69" x14ac:dyDescent="0.25">
      <c r="A23">
        <v>20</v>
      </c>
      <c r="B23" s="1" t="s">
        <v>19</v>
      </c>
      <c r="C23" s="1"/>
      <c r="D23" s="6">
        <v>1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1</v>
      </c>
      <c r="P23" s="6"/>
      <c r="Q23" s="6"/>
      <c r="R23" s="6"/>
      <c r="S23" s="6">
        <v>5</v>
      </c>
      <c r="T23" s="6">
        <v>2</v>
      </c>
      <c r="U23" s="6">
        <v>1</v>
      </c>
      <c r="V23" s="6">
        <v>1</v>
      </c>
      <c r="W23" s="6">
        <v>1</v>
      </c>
      <c r="X23" s="6"/>
      <c r="Y23" s="6"/>
      <c r="Z23" s="6"/>
      <c r="AA23" s="6"/>
      <c r="AB23" s="6"/>
      <c r="AC23" s="6">
        <v>1</v>
      </c>
      <c r="AD23" s="6"/>
      <c r="AE23" s="6">
        <v>2</v>
      </c>
      <c r="AF23" s="6">
        <v>5</v>
      </c>
      <c r="AG23" s="2">
        <f>SUM(D23:AF23)</f>
        <v>20</v>
      </c>
      <c r="AH23" s="2">
        <f>LARGE(D23:AF23,1)+LARGE(D23:AF23,2)+LARGE(D23:AF23,3)+LARGE(D23:AF23,4)+LARGE(D23:AF23,5)+LARGE(D23:AF23,6)+LARGE(D23:AF23,7)+LARGE(D23:AF23,8)+LARGE(D23:AF23,9)+LARGE(D23:AF23,10)</f>
        <v>20</v>
      </c>
      <c r="AI23" s="2"/>
      <c r="AJ23">
        <v>20</v>
      </c>
      <c r="AK23" s="14" t="s">
        <v>76</v>
      </c>
      <c r="AL23" s="1"/>
      <c r="AM23" s="6"/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>
        <v>3</v>
      </c>
      <c r="BM23" s="6">
        <v>12</v>
      </c>
      <c r="BN23" s="6"/>
      <c r="BO23" s="6">
        <v>8</v>
      </c>
      <c r="BP23" s="5">
        <f>SUM(AM23:BO23)</f>
        <v>23</v>
      </c>
      <c r="BQ23" s="5">
        <f>LARGE(AM23:BO23,1)+LARGE(AM23:BO23,2)+LARGE(AM23:BO23,3)+LARGE(AM23:BO23,4)+LARGE(AM23:BO23,5)+LARGE(AM23:BO23,6)+LARGE(AM23:BO23,7)+LARGE(AM23:BO23,8)+LARGE(AM23:BO23,9)+LARGE(AM23:BO23,10)</f>
        <v>23</v>
      </c>
    </row>
    <row r="24" spans="1:69" x14ac:dyDescent="0.25">
      <c r="A24">
        <v>21</v>
      </c>
      <c r="B24" s="14" t="s">
        <v>72</v>
      </c>
      <c r="C24" s="1"/>
      <c r="D24" s="6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/>
      <c r="P24" s="6"/>
      <c r="Q24" s="6"/>
      <c r="R24" s="6"/>
      <c r="S24" s="6"/>
      <c r="T24" s="6">
        <v>15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2">
        <f>SUM(D24:AF24)</f>
        <v>15</v>
      </c>
      <c r="AH24" s="2">
        <f>LARGE(D24:AF24,1)+LARGE(D24:AF24,2)+LARGE(D24:AF24,3)+LARGE(D24:AF24,4)+LARGE(D24:AF24,5)+LARGE(D24:AF24,6)+LARGE(D24:AF24,7)+LARGE(D24:AF24,8)+LARGE(D24:AF24,9)+LARGE(D24:AF24,10)</f>
        <v>15</v>
      </c>
      <c r="AI24" s="2"/>
      <c r="AJ24" s="16">
        <v>21</v>
      </c>
      <c r="AK24" s="14" t="s">
        <v>55</v>
      </c>
      <c r="AL24" s="1"/>
      <c r="AM24" s="6">
        <v>1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1</v>
      </c>
      <c r="AY24" s="6">
        <v>4</v>
      </c>
      <c r="AZ24" s="6">
        <v>1</v>
      </c>
      <c r="BA24" s="6"/>
      <c r="BB24" s="6"/>
      <c r="BC24" s="6"/>
      <c r="BD24" s="6"/>
      <c r="BE24" s="6">
        <v>1</v>
      </c>
      <c r="BF24" s="6"/>
      <c r="BG24" s="6"/>
      <c r="BH24" s="6"/>
      <c r="BI24" s="6"/>
      <c r="BJ24" s="6"/>
      <c r="BK24" s="6"/>
      <c r="BL24" s="6">
        <v>1</v>
      </c>
      <c r="BM24" s="6">
        <v>10</v>
      </c>
      <c r="BN24" s="6">
        <v>1</v>
      </c>
      <c r="BO24" s="6">
        <v>1</v>
      </c>
      <c r="BP24" s="5">
        <f>SUM(AM24:BO24)</f>
        <v>21</v>
      </c>
      <c r="BQ24" s="5">
        <f>LARGE(AM24:BO24,1)+LARGE(AM24:BO24,2)+LARGE(AM24:BO24,3)+LARGE(AM24:BO24,4)+LARGE(AM24:BO24,5)+LARGE(AM24:BO24,6)+LARGE(AM24:BO24,7)+LARGE(AM24:BO24,8)+LARGE(AM24:BO24,9)+LARGE(AM24:BO24,10)</f>
        <v>21</v>
      </c>
    </row>
    <row r="25" spans="1:69" x14ac:dyDescent="0.25">
      <c r="A25">
        <v>22</v>
      </c>
      <c r="B25" s="1" t="s">
        <v>32</v>
      </c>
      <c r="C25" s="1"/>
      <c r="D25" s="6">
        <v>6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/>
      <c r="P25" s="6">
        <v>6</v>
      </c>
      <c r="Q25" s="6">
        <v>1</v>
      </c>
      <c r="R25" s="6"/>
      <c r="S25" s="6">
        <v>1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2">
        <f>SUM(D25:AF25)</f>
        <v>14</v>
      </c>
      <c r="AH25" s="2">
        <f>LARGE(D25:AF25,1)+LARGE(D25:AF25,2)+LARGE(D25:AF25,3)+LARGE(D25:AF25,4)+LARGE(D25:AF25,5)+LARGE(D25:AF25,6)+LARGE(D25:AF25,7)+LARGE(D25:AF25,8)+LARGE(D25:AF25,9)+LARGE(D25:AF25,10)</f>
        <v>14</v>
      </c>
      <c r="AI25" s="2"/>
      <c r="AJ25">
        <v>22</v>
      </c>
      <c r="AK25" s="1" t="s">
        <v>38</v>
      </c>
      <c r="AL25" s="1"/>
      <c r="AM25" s="6">
        <v>1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1</v>
      </c>
      <c r="AY25" s="6"/>
      <c r="AZ25" s="6">
        <v>1</v>
      </c>
      <c r="BA25" s="6"/>
      <c r="BB25" s="6">
        <v>4</v>
      </c>
      <c r="BC25" s="6">
        <v>1</v>
      </c>
      <c r="BD25" s="6">
        <v>1</v>
      </c>
      <c r="BE25" s="6">
        <v>3</v>
      </c>
      <c r="BF25" s="6">
        <v>1</v>
      </c>
      <c r="BG25" s="6"/>
      <c r="BH25" s="6">
        <v>2</v>
      </c>
      <c r="BI25" s="6"/>
      <c r="BJ25" s="6"/>
      <c r="BK25" s="6"/>
      <c r="BL25" s="6">
        <v>1</v>
      </c>
      <c r="BM25" s="6">
        <v>4</v>
      </c>
      <c r="BN25" s="6"/>
      <c r="BO25" s="6">
        <v>1</v>
      </c>
      <c r="BP25" s="5">
        <f>SUM(AM25:BO25)</f>
        <v>21</v>
      </c>
      <c r="BQ25" s="5">
        <f>LARGE(AM25:BO25,1)+LARGE(AM25:BO25,2)+LARGE(AM25:BO25,3)+LARGE(AM25:BO25,4)+LARGE(AM25:BO25,5)+LARGE(AM25:BO25,6)+LARGE(AM25:BO25,7)+LARGE(AM25:BO25,8)+LARGE(AM25:BO25,9)+LARGE(AM25:BO25,10)</f>
        <v>19</v>
      </c>
    </row>
    <row r="26" spans="1:69" x14ac:dyDescent="0.25">
      <c r="A26">
        <v>23</v>
      </c>
      <c r="B26" s="14" t="s">
        <v>58</v>
      </c>
      <c r="C26" s="1"/>
      <c r="D26" s="6">
        <v>12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2">
        <f>SUM(D26:AF26)</f>
        <v>12</v>
      </c>
      <c r="AH26" s="2">
        <f>LARGE(D26:AF26,1)+LARGE(D26:AF26,2)+LARGE(D26:AF26,3)+LARGE(D26:AF26,4)+LARGE(D26:AF26,5)+LARGE(D26:AF26,6)+LARGE(D26:AF26,7)+LARGE(D26:AF26,8)+LARGE(D26:AF26,9)+LARGE(D26:AF26,10)</f>
        <v>12</v>
      </c>
      <c r="AI26" s="2"/>
      <c r="AJ26" s="16">
        <v>23</v>
      </c>
      <c r="AK26" s="14" t="s">
        <v>52</v>
      </c>
      <c r="AL26" s="1"/>
      <c r="AM26" s="6">
        <v>1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1</v>
      </c>
      <c r="AY26" s="6"/>
      <c r="AZ26" s="6">
        <v>1</v>
      </c>
      <c r="BA26" s="6"/>
      <c r="BB26" s="6"/>
      <c r="BC26" s="6"/>
      <c r="BD26" s="6">
        <v>1</v>
      </c>
      <c r="BE26" s="6">
        <v>2</v>
      </c>
      <c r="BF26" s="6"/>
      <c r="BG26" s="6"/>
      <c r="BH26" s="6">
        <v>10</v>
      </c>
      <c r="BI26" s="6"/>
      <c r="BJ26" s="6"/>
      <c r="BK26" s="6"/>
      <c r="BL26" s="6"/>
      <c r="BM26" s="6"/>
      <c r="BN26" s="6"/>
      <c r="BO26" s="6"/>
      <c r="BP26" s="5">
        <f>SUM(AM26:BO26)</f>
        <v>16</v>
      </c>
      <c r="BQ26" s="5">
        <f>LARGE(AM26:BO26,1)+LARGE(AM26:BO26,2)+LARGE(AM26:BO26,3)+LARGE(AM26:BO26,4)+LARGE(AM26:BO26,5)+LARGE(AM26:BO26,6)+LARGE(AM26:BO26,7)+LARGE(AM26:BO26,8)+LARGE(AM26:BO26,9)+LARGE(AM26:BO26,10)</f>
        <v>16</v>
      </c>
    </row>
    <row r="27" spans="1:69" x14ac:dyDescent="0.25">
      <c r="A27">
        <v>24</v>
      </c>
      <c r="B27" s="1" t="s">
        <v>42</v>
      </c>
      <c r="C27" s="1"/>
      <c r="D27" s="6">
        <v>1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1</v>
      </c>
      <c r="P27" s="6"/>
      <c r="Q27" s="6"/>
      <c r="R27" s="6"/>
      <c r="S27" s="6"/>
      <c r="T27" s="6"/>
      <c r="U27" s="6"/>
      <c r="W27" s="6"/>
      <c r="X27" s="6"/>
      <c r="Y27" s="6">
        <v>5</v>
      </c>
      <c r="Z27" s="6"/>
      <c r="AA27" s="6"/>
      <c r="AB27" s="6"/>
      <c r="AC27" s="6"/>
      <c r="AD27" s="6"/>
      <c r="AE27" s="6"/>
      <c r="AF27" s="6"/>
      <c r="AG27" s="2">
        <f>SUM(D27:AF27)</f>
        <v>7</v>
      </c>
      <c r="AH27" s="2">
        <f>LARGE(D27:AF27,1)+LARGE(D27:AF27,2)+LARGE(D27:AF27,3)+LARGE(D27:AF27,4)+LARGE(D27:AF27,5)+LARGE(D27:AF27,6)+LARGE(D27:AF27,7)+LARGE(D27:AF27,8)+LARGE(D27:AF27,9)+LARGE(D27:AF27,10)</f>
        <v>7</v>
      </c>
      <c r="AI27" s="2"/>
      <c r="AJ27">
        <v>24</v>
      </c>
      <c r="AK27" s="14" t="s">
        <v>75</v>
      </c>
      <c r="AL27" s="1"/>
      <c r="AM27" s="6"/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>
        <v>1</v>
      </c>
      <c r="BL27" s="6">
        <v>15</v>
      </c>
      <c r="BM27" s="6"/>
      <c r="BN27" s="6"/>
      <c r="BO27" s="6"/>
      <c r="BP27" s="5">
        <f>SUM(AM27:BO27)</f>
        <v>16</v>
      </c>
      <c r="BQ27" s="5">
        <f>LARGE(AM27:BO27,1)+LARGE(AM27:BO27,2)+LARGE(AM27:BO27,3)+LARGE(AM27:BO27,4)+LARGE(AM27:BO27,5)+LARGE(AM27:BO27,6)+LARGE(AM27:BO27,7)+LARGE(AM27:BO27,8)+LARGE(AM27:BO27,9)+LARGE(AM27:BO27,10)</f>
        <v>16</v>
      </c>
    </row>
    <row r="28" spans="1:69" x14ac:dyDescent="0.25">
      <c r="A28">
        <v>25</v>
      </c>
      <c r="B28" s="14" t="s">
        <v>69</v>
      </c>
      <c r="C28" s="1"/>
      <c r="D28" s="6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/>
      <c r="P28" s="6"/>
      <c r="Q28" s="6">
        <v>6</v>
      </c>
      <c r="R28" s="6"/>
      <c r="S28" s="19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2">
        <f>SUM(D28:AF28)</f>
        <v>6</v>
      </c>
      <c r="AH28" s="2">
        <f>LARGE(D28:AF28,1)+LARGE(D28:AF28,2)+LARGE(D28:AF28,3)+LARGE(D28:AF28,4)+LARGE(D28:AF28,5)+LARGE(D28:AF28,6)+LARGE(D28:AF28,7)+LARGE(D28:AF28,8)+LARGE(D28:AF28,9)+LARGE(D28:AF28,10)</f>
        <v>6</v>
      </c>
      <c r="AI28" s="2"/>
      <c r="AJ28" s="16">
        <v>25</v>
      </c>
      <c r="AK28" s="1" t="s">
        <v>47</v>
      </c>
      <c r="AL28" s="1"/>
      <c r="AM28" s="6">
        <v>2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>
        <v>4</v>
      </c>
      <c r="BI28" s="6"/>
      <c r="BJ28" s="6"/>
      <c r="BK28" s="6">
        <v>6</v>
      </c>
      <c r="BL28" s="6">
        <v>1</v>
      </c>
      <c r="BM28" s="6">
        <v>1</v>
      </c>
      <c r="BN28" s="6">
        <v>1</v>
      </c>
      <c r="BO28" s="6">
        <v>1</v>
      </c>
      <c r="BP28" s="5">
        <f>SUM(AM28:BO28)</f>
        <v>16</v>
      </c>
      <c r="BQ28" s="5">
        <f>LARGE(AM28:BO28,1)+LARGE(AM28:BO28,2)+LARGE(AM28:BO28,3)+LARGE(AM28:BO28,4)+LARGE(AM28:BO28,5)+LARGE(AM28:BO28,6)+LARGE(AM28:BO28,7)+LARGE(AM28:BO28,8)+LARGE(AM28:BO28,9)+LARGE(AM28:BO28,10)</f>
        <v>16</v>
      </c>
    </row>
    <row r="29" spans="1:69" x14ac:dyDescent="0.25">
      <c r="A29">
        <v>26</v>
      </c>
      <c r="B29" s="20" t="s">
        <v>61</v>
      </c>
      <c r="C29" s="1"/>
      <c r="D29" s="6">
        <v>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5"/>
      <c r="AA29" s="6"/>
      <c r="AB29" s="6"/>
      <c r="AC29" s="6"/>
      <c r="AD29" s="6"/>
      <c r="AE29" s="6">
        <v>5</v>
      </c>
      <c r="AF29" s="6"/>
      <c r="AG29" s="2">
        <f>SUM(D29:AF29)</f>
        <v>6</v>
      </c>
      <c r="AH29" s="2">
        <f>LARGE(D29:AF29,1)+LARGE(D29:AF29,2)+LARGE(D29:AF29,3)+LARGE(D29:AF29,4)+LARGE(D29:AF29,5)+LARGE(D29:AF29,6)+LARGE(D29:AF29,7)+LARGE(D29:AF29,8)+LARGE(D29:AF29,9)+LARGE(D29:AF29,10)</f>
        <v>6</v>
      </c>
      <c r="AI29" s="2"/>
      <c r="AJ29">
        <v>26</v>
      </c>
      <c r="AK29" s="1" t="s">
        <v>35</v>
      </c>
      <c r="AL29" s="1"/>
      <c r="AM29" s="6"/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1</v>
      </c>
      <c r="AY29" s="6"/>
      <c r="AZ29" s="6">
        <v>1</v>
      </c>
      <c r="BA29" s="6"/>
      <c r="BB29" s="6">
        <v>1</v>
      </c>
      <c r="BC29" s="6">
        <v>2</v>
      </c>
      <c r="BD29" s="6">
        <v>1</v>
      </c>
      <c r="BE29" s="6">
        <v>1</v>
      </c>
      <c r="BF29" s="6">
        <v>1</v>
      </c>
      <c r="BG29" s="6">
        <v>1</v>
      </c>
      <c r="BH29" s="6">
        <v>1</v>
      </c>
      <c r="BI29" s="6"/>
      <c r="BJ29" s="23"/>
      <c r="BK29" s="6">
        <v>1</v>
      </c>
      <c r="BL29" s="6"/>
      <c r="BM29" s="6">
        <v>5</v>
      </c>
      <c r="BN29" s="6">
        <v>1</v>
      </c>
      <c r="BO29" s="6">
        <v>1</v>
      </c>
      <c r="BP29" s="5">
        <f>SUM(AM29:BO29)</f>
        <v>18</v>
      </c>
      <c r="BQ29" s="5">
        <f>LARGE(AM29:BO29,1)+LARGE(AM29:BO29,2)+LARGE(AM29:BO29,3)+LARGE(AM29:BO29,4)+LARGE(AM29:BO29,5)+LARGE(AM29:BO29,6)+LARGE(AM29:BO29,7)+LARGE(AM29:BO29,8)+LARGE(AM29:BO29,9)+LARGE(AM29:BO29,10)</f>
        <v>15</v>
      </c>
    </row>
    <row r="30" spans="1:69" x14ac:dyDescent="0.25">
      <c r="A30">
        <v>27</v>
      </c>
      <c r="B30" s="1" t="s">
        <v>11</v>
      </c>
      <c r="C30" s="1"/>
      <c r="D30" s="6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1</v>
      </c>
      <c r="P30" s="6"/>
      <c r="Q30" s="6"/>
      <c r="R30" s="6"/>
      <c r="S30" s="6"/>
      <c r="T30" s="6">
        <v>4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2">
        <f>SUM(D30:AF30)</f>
        <v>5</v>
      </c>
      <c r="AH30" s="2">
        <f>LARGE(D30:AF30,1)+LARGE(D30:AF30,2)+LARGE(D30:AF30,3)+LARGE(D30:AF30,4)+LARGE(D30:AF30,5)+LARGE(D30:AF30,6)+LARGE(D30:AF30,7)+LARGE(D30:AF30,8)+LARGE(D30:AF30,9)+LARGE(D30:AF30,10)</f>
        <v>5</v>
      </c>
      <c r="AI30" s="2"/>
      <c r="AJ30">
        <v>27</v>
      </c>
      <c r="AK30" s="14" t="s">
        <v>43</v>
      </c>
      <c r="AL30" s="1"/>
      <c r="AM30" s="6">
        <v>1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1</v>
      </c>
      <c r="AY30" s="6"/>
      <c r="AZ30" s="6">
        <v>3</v>
      </c>
      <c r="BA30" s="6"/>
      <c r="BB30" s="6">
        <v>1</v>
      </c>
      <c r="BC30" s="6">
        <v>1</v>
      </c>
      <c r="BD30" s="6"/>
      <c r="BE30" s="6">
        <v>1</v>
      </c>
      <c r="BF30" s="6">
        <v>1</v>
      </c>
      <c r="BG30" s="6"/>
      <c r="BH30" s="6"/>
      <c r="BI30" s="6"/>
      <c r="BJ30" s="6"/>
      <c r="BK30" s="6">
        <v>1</v>
      </c>
      <c r="BL30" s="6"/>
      <c r="BM30" s="6"/>
      <c r="BN30" s="6">
        <v>3</v>
      </c>
      <c r="BO30" s="6">
        <v>1</v>
      </c>
      <c r="BP30" s="5">
        <f>SUM(AM30:BO30)</f>
        <v>14</v>
      </c>
      <c r="BQ30" s="5">
        <f>LARGE(AM30:BO30,1)+LARGE(AM30:BO30,2)+LARGE(AM30:BO30,3)+LARGE(AM30:BO30,4)+LARGE(AM30:BO30,5)+LARGE(AM30:BO30,6)+LARGE(AM30:BO30,7)+LARGE(AM30:BO30,8)+LARGE(AM30:BO30,9)+LARGE(AM30:BO30,10)</f>
        <v>14</v>
      </c>
    </row>
    <row r="31" spans="1:69" x14ac:dyDescent="0.25">
      <c r="A31">
        <v>28</v>
      </c>
      <c r="B31" s="20" t="s">
        <v>73</v>
      </c>
      <c r="C31" s="1"/>
      <c r="D31" s="6"/>
      <c r="E31" s="6"/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>
        <v>3</v>
      </c>
      <c r="Z31" s="6"/>
      <c r="AA31" s="6"/>
      <c r="AB31" s="6"/>
      <c r="AC31" s="6"/>
      <c r="AD31" s="6"/>
      <c r="AE31" s="6"/>
      <c r="AF31" s="6"/>
      <c r="AG31" s="2">
        <f>SUM(D31:AF31)</f>
        <v>3</v>
      </c>
      <c r="AH31" s="2">
        <f>LARGE(D31:AF31,1)+LARGE(D31:AF31,2)+LARGE(D31:AF31,3)+LARGE(D31:AF31,4)+LARGE(D31:AF31,5)+LARGE(D31:AF31,6)+LARGE(D31:AF31,7)+LARGE(D31:AF31,8)+LARGE(D31:AF31,9)+LARGE(D31:AF31,10)</f>
        <v>3</v>
      </c>
      <c r="AI31" s="2"/>
      <c r="AJ31">
        <v>28</v>
      </c>
      <c r="AK31" s="1" t="s">
        <v>30</v>
      </c>
      <c r="AL31" s="1"/>
      <c r="AM31" s="6">
        <v>1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/>
      <c r="AY31" s="6"/>
      <c r="AZ31" s="6">
        <v>8</v>
      </c>
      <c r="BA31" s="6"/>
      <c r="BB31" s="6"/>
      <c r="BC31" s="6"/>
      <c r="BD31" s="6"/>
      <c r="BE31" s="6">
        <v>1</v>
      </c>
      <c r="BF31" s="6"/>
      <c r="BG31" s="6"/>
      <c r="BH31" s="6"/>
      <c r="BI31" s="6"/>
      <c r="BJ31" s="6"/>
      <c r="BK31" s="6"/>
      <c r="BL31" s="6">
        <v>1</v>
      </c>
      <c r="BM31" s="6">
        <v>1</v>
      </c>
      <c r="BN31" s="6">
        <v>1</v>
      </c>
      <c r="BO31" s="6"/>
      <c r="BP31" s="5">
        <f>SUM(AM31:BO31)</f>
        <v>13</v>
      </c>
      <c r="BQ31" s="5">
        <f>LARGE(AM31:BO31,1)+LARGE(AM31:BO31,2)+LARGE(AM31:BO31,3)+LARGE(AM31:BO31,4)+LARGE(AM31:BO31,5)+LARGE(AM31:BO31,6)+LARGE(AM31:BO31,7)+LARGE(AM31:BO31,8)+LARGE(AM31:BO31,9)+LARGE(AM31:BO31,10)</f>
        <v>13</v>
      </c>
    </row>
    <row r="32" spans="1:69" x14ac:dyDescent="0.25">
      <c r="A32">
        <v>29</v>
      </c>
      <c r="B32" s="1" t="s">
        <v>26</v>
      </c>
      <c r="C32" s="1"/>
      <c r="D32" s="6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/>
      <c r="P32" s="6">
        <v>1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2">
        <f>SUM(D32:AF32)</f>
        <v>1</v>
      </c>
      <c r="AH32" s="2">
        <f>LARGE(D32:AF32,1)+LARGE(D32:AF32,2)+LARGE(D32:AF32,3)+LARGE(D32:AF32,4)+LARGE(D32:AF32,5)+LARGE(D32:AF32,6)+LARGE(D32:AF32,7)+LARGE(D32:AF32,8)+LARGE(D32:AF32,9)+LARGE(D32:AF32,10)</f>
        <v>1</v>
      </c>
      <c r="AI32" s="2"/>
      <c r="AJ32">
        <v>29</v>
      </c>
      <c r="AK32" s="1" t="s">
        <v>46</v>
      </c>
      <c r="AL32" s="1"/>
      <c r="AM32" s="6">
        <v>1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1</v>
      </c>
      <c r="AY32" s="6"/>
      <c r="AZ32" s="6">
        <v>1</v>
      </c>
      <c r="BA32" s="6"/>
      <c r="BB32" s="6">
        <v>1</v>
      </c>
      <c r="BC32" s="6"/>
      <c r="BD32" s="6">
        <v>1</v>
      </c>
      <c r="BE32" s="6">
        <v>1</v>
      </c>
      <c r="BF32" s="6"/>
      <c r="BG32" s="6"/>
      <c r="BH32" s="6">
        <v>1</v>
      </c>
      <c r="BI32" s="6"/>
      <c r="BJ32" s="6"/>
      <c r="BK32" s="6"/>
      <c r="BL32" s="6">
        <v>1</v>
      </c>
      <c r="BM32" s="6">
        <v>1</v>
      </c>
      <c r="BN32" s="6">
        <v>4</v>
      </c>
      <c r="BO32" s="6">
        <v>1</v>
      </c>
      <c r="BP32" s="5">
        <f>SUM(AM32:BO32)</f>
        <v>14</v>
      </c>
      <c r="BQ32" s="5">
        <f>LARGE(AM32:BO32,1)+LARGE(AM32:BO32,2)+LARGE(AM32:BO32,3)+LARGE(AM32:BO32,4)+LARGE(AM32:BO32,5)+LARGE(AM32:BO32,6)+LARGE(AM32:BO32,7)+LARGE(AM32:BO32,8)+LARGE(AM32:BO32,9)+LARGE(AM32:BO32,10)</f>
        <v>13</v>
      </c>
    </row>
    <row r="33" spans="1:69" x14ac:dyDescent="0.25">
      <c r="A33">
        <v>30</v>
      </c>
      <c r="B33" s="14" t="s">
        <v>70</v>
      </c>
      <c r="C33" s="1"/>
      <c r="D33" s="6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/>
      <c r="P33" s="6"/>
      <c r="Q33" s="6">
        <v>1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2">
        <f>SUM(D33:AF33)</f>
        <v>1</v>
      </c>
      <c r="AH33" s="2">
        <f>LARGE(D33:AF33,1)+LARGE(D33:AF33,2)+LARGE(D33:AF33,3)+LARGE(D33:AF33,4)+LARGE(D33:AF33,5)+LARGE(D33:AF33,6)+LARGE(D33:AF33,7)+LARGE(D33:AF33,8)+LARGE(D33:AF33,9)+LARGE(D33:AF33,10)</f>
        <v>1</v>
      </c>
      <c r="AI33" s="2"/>
      <c r="AJ33">
        <v>30</v>
      </c>
      <c r="AK33" s="14" t="s">
        <v>67</v>
      </c>
      <c r="AL33" s="1"/>
      <c r="AM33" s="6"/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1</v>
      </c>
      <c r="AY33" s="6"/>
      <c r="AZ33" s="6">
        <v>1</v>
      </c>
      <c r="BA33" s="6"/>
      <c r="BB33" s="6">
        <v>1</v>
      </c>
      <c r="BC33" s="6"/>
      <c r="BD33" s="6">
        <v>1</v>
      </c>
      <c r="BE33" s="6"/>
      <c r="BF33" s="6">
        <v>1</v>
      </c>
      <c r="BG33" s="6"/>
      <c r="BH33" s="6">
        <v>1</v>
      </c>
      <c r="BI33" s="6"/>
      <c r="BJ33" s="6"/>
      <c r="BK33" s="6"/>
      <c r="BL33" s="6"/>
      <c r="BM33" s="6">
        <v>1</v>
      </c>
      <c r="BN33" s="6">
        <v>1</v>
      </c>
      <c r="BO33" s="6">
        <v>1</v>
      </c>
      <c r="BP33" s="5">
        <f>SUM(AM33:BO33)</f>
        <v>9</v>
      </c>
      <c r="BQ33" s="5">
        <f>LARGE(AM33:BO33,1)+LARGE(AM33:BO33,2)+LARGE(AM33:BO33,3)+LARGE(AM33:BO33,4)+LARGE(AM33:BO33,5)+LARGE(AM33:BO33,6)+LARGE(AM33:BO33,7)+LARGE(AM33:BO33,8)+LARGE(AM33:BO33,9)+LARGE(AM33:BO33,10)</f>
        <v>9</v>
      </c>
    </row>
    <row r="34" spans="1:69" x14ac:dyDescent="0.25">
      <c r="A34">
        <v>31</v>
      </c>
      <c r="B34" s="1"/>
      <c r="C34" s="1"/>
      <c r="D34" s="6"/>
      <c r="E34" s="6"/>
      <c r="F34" s="6"/>
      <c r="G34" s="6"/>
      <c r="H34" s="6"/>
      <c r="I34" s="6"/>
      <c r="J34" s="6"/>
      <c r="K34" s="6"/>
      <c r="L34" s="6">
        <v>0</v>
      </c>
      <c r="M34" s="6">
        <v>0</v>
      </c>
      <c r="N34" s="6">
        <v>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2">
        <f t="shared" ref="AG34:AG40" si="0">SUM(D34:AF34)</f>
        <v>0</v>
      </c>
      <c r="AH34" s="2"/>
      <c r="AI34" s="2"/>
      <c r="AJ34">
        <v>31</v>
      </c>
      <c r="AK34" s="14" t="s">
        <v>56</v>
      </c>
      <c r="AL34" s="1"/>
      <c r="AM34" s="6">
        <v>1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1</v>
      </c>
      <c r="AY34" s="6"/>
      <c r="AZ34" s="6">
        <v>1</v>
      </c>
      <c r="BA34" s="6"/>
      <c r="BB34" s="6">
        <v>1</v>
      </c>
      <c r="BC34" s="6"/>
      <c r="BD34" s="6">
        <v>1</v>
      </c>
      <c r="BE34" s="6">
        <v>1</v>
      </c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5">
        <f>SUM(AM34:BO34)</f>
        <v>6</v>
      </c>
      <c r="BQ34" s="5">
        <f>LARGE(AM34:BO34,1)+LARGE(AM34:BO34,2)+LARGE(AM34:BO34,3)+LARGE(AM34:BO34,4)+LARGE(AM34:BO34,5)+LARGE(AM34:BO34,6)+LARGE(AM34:BO34,7)+LARGE(AM34:BO34,8)+LARGE(AM34:BO34,9)+LARGE(AM34:BO34,10)</f>
        <v>6</v>
      </c>
    </row>
    <row r="35" spans="1:69" x14ac:dyDescent="0.25">
      <c r="A35">
        <v>32</v>
      </c>
      <c r="B35" s="1"/>
      <c r="C35" s="7"/>
      <c r="D35" s="6"/>
      <c r="E35" s="6"/>
      <c r="F35" s="6"/>
      <c r="G35" s="6"/>
      <c r="H35" s="6"/>
      <c r="I35" s="6"/>
      <c r="J35" s="6"/>
      <c r="K35" s="6"/>
      <c r="L35" s="6">
        <v>0</v>
      </c>
      <c r="M35" s="6">
        <v>0</v>
      </c>
      <c r="N35" s="6">
        <v>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2">
        <f t="shared" si="0"/>
        <v>0</v>
      </c>
      <c r="AH35" s="2"/>
      <c r="AI35" s="2"/>
      <c r="AJ35">
        <v>32</v>
      </c>
      <c r="AK35" s="14" t="s">
        <v>50</v>
      </c>
      <c r="AL35" s="1"/>
      <c r="AM35" s="6"/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/>
      <c r="AY35" s="6"/>
      <c r="AZ35" s="6"/>
      <c r="BA35" s="6"/>
      <c r="BB35" s="6"/>
      <c r="BC35" s="6"/>
      <c r="BD35" s="6"/>
      <c r="BE35" s="6"/>
      <c r="BF35" s="6">
        <v>6</v>
      </c>
      <c r="BG35" s="6"/>
      <c r="BH35" s="6"/>
      <c r="BI35" s="6"/>
      <c r="BJ35" s="6"/>
      <c r="BK35" s="6"/>
      <c r="BL35" s="6"/>
      <c r="BM35" s="6"/>
      <c r="BN35" s="6"/>
      <c r="BO35" s="6"/>
      <c r="BP35" s="5">
        <f>SUM(AM35:BO35)</f>
        <v>6</v>
      </c>
      <c r="BQ35" s="5">
        <f>LARGE(AM35:BO35,1)+LARGE(AM35:BO35,2)+LARGE(AM35:BO35,3)+LARGE(AM35:BO35,4)+LARGE(AM35:BO35,5)+LARGE(AM35:BO35,6)+LARGE(AM35:BO35,7)+LARGE(AM35:BO35,8)+LARGE(AM35:BO35,9)+LARGE(AM35:BO35,10)</f>
        <v>6</v>
      </c>
    </row>
    <row r="36" spans="1:69" x14ac:dyDescent="0.25">
      <c r="A36">
        <v>33</v>
      </c>
      <c r="B36" s="1"/>
      <c r="C36" s="7"/>
      <c r="D36" s="6"/>
      <c r="E36" s="6"/>
      <c r="F36" s="6"/>
      <c r="G36" s="6"/>
      <c r="H36" s="6"/>
      <c r="I36" s="6"/>
      <c r="J36" s="6"/>
      <c r="K36" s="6"/>
      <c r="L36" s="6">
        <v>0</v>
      </c>
      <c r="M36" s="6">
        <v>0</v>
      </c>
      <c r="N36" s="6">
        <v>0</v>
      </c>
      <c r="O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2">
        <f t="shared" si="0"/>
        <v>0</v>
      </c>
      <c r="AH36" s="2"/>
      <c r="AI36" s="2"/>
      <c r="AJ36">
        <v>33</v>
      </c>
      <c r="AK36" s="1" t="s">
        <v>29</v>
      </c>
      <c r="AL36" s="1"/>
      <c r="AM36" s="6">
        <v>1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1</v>
      </c>
      <c r="AY36" s="6"/>
      <c r="AZ36" s="6">
        <v>1</v>
      </c>
      <c r="BA36" s="6"/>
      <c r="BB36" s="6">
        <v>1</v>
      </c>
      <c r="BC36" s="6">
        <v>1</v>
      </c>
      <c r="BD36" s="6"/>
      <c r="BE36" s="6"/>
      <c r="BF36" s="6">
        <v>1</v>
      </c>
      <c r="BG36" s="6"/>
      <c r="BH36" s="6"/>
      <c r="BI36" s="6"/>
      <c r="BJ36" s="6"/>
      <c r="BK36" s="6"/>
      <c r="BL36" s="6"/>
      <c r="BM36" s="6"/>
      <c r="BN36" s="6"/>
      <c r="BO36" s="6"/>
      <c r="BP36" s="5">
        <f>SUM(AM36:BO36)</f>
        <v>6</v>
      </c>
      <c r="BQ36" s="5">
        <f>LARGE(AM36:BO36,1)+LARGE(AM36:BO36,2)+LARGE(AM36:BO36,3)+LARGE(AM36:BO36,4)+LARGE(AM36:BO36,5)+LARGE(AM36:BO36,6)+LARGE(AM36:BO36,7)+LARGE(AM36:BO36,8)+LARGE(AM36:BO36,9)+LARGE(AM36:BO36,10)</f>
        <v>6</v>
      </c>
    </row>
    <row r="37" spans="1:69" x14ac:dyDescent="0.25">
      <c r="A37">
        <v>34</v>
      </c>
      <c r="B37" s="14"/>
      <c r="C37" s="1"/>
      <c r="D37" s="6"/>
      <c r="E37" s="6"/>
      <c r="F37" s="6"/>
      <c r="G37" s="6"/>
      <c r="H37" s="6"/>
      <c r="I37" s="6"/>
      <c r="J37" s="6"/>
      <c r="K37" s="6"/>
      <c r="L37" s="6">
        <v>0</v>
      </c>
      <c r="M37" s="6">
        <v>0</v>
      </c>
      <c r="N37" s="6">
        <v>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2">
        <f t="shared" si="0"/>
        <v>0</v>
      </c>
      <c r="AH37" s="2"/>
      <c r="AI37" s="2"/>
      <c r="AJ37">
        <v>34</v>
      </c>
      <c r="AK37" s="14" t="s">
        <v>49</v>
      </c>
      <c r="AL37" s="1"/>
      <c r="AM37" s="6"/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2</v>
      </c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5">
        <f>SUM(AM37:BO37)</f>
        <v>2</v>
      </c>
      <c r="BQ37" s="5">
        <f>LARGE(AM37:BO37,1)+LARGE(AM37:BO37,2)+LARGE(AM37:BO37,3)+LARGE(AM37:BO37,4)+LARGE(AM37:BO37,5)+LARGE(AM37:BO37,6)+LARGE(AM37:BO37,7)+LARGE(AM37:BO37,8)+LARGE(AM37:BO37,9)+LARGE(AM37:BO37,10)</f>
        <v>2</v>
      </c>
    </row>
    <row r="38" spans="1:69" x14ac:dyDescent="0.25">
      <c r="A38">
        <v>35</v>
      </c>
      <c r="B38" s="1"/>
      <c r="C38" s="1"/>
      <c r="D38" s="6"/>
      <c r="E38" s="6"/>
      <c r="F38" s="6"/>
      <c r="G38" s="6"/>
      <c r="H38" s="6"/>
      <c r="I38" s="6"/>
      <c r="J38" s="6"/>
      <c r="K38" s="6"/>
      <c r="L38" s="6">
        <v>0</v>
      </c>
      <c r="M38" s="6">
        <v>0</v>
      </c>
      <c r="N38" s="6"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2">
        <f t="shared" si="0"/>
        <v>0</v>
      </c>
      <c r="AH38" s="2"/>
      <c r="AI38" s="2"/>
      <c r="AJ38">
        <v>35</v>
      </c>
      <c r="AK38" s="14" t="s">
        <v>66</v>
      </c>
      <c r="AL38" s="1"/>
      <c r="AM38" s="6"/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1</v>
      </c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5">
        <f>SUM(AM38:BO38)</f>
        <v>1</v>
      </c>
      <c r="BQ38" s="5">
        <f>LARGE(AM38:BO38,1)+LARGE(AM38:BO38,2)+LARGE(AM38:BO38,3)+LARGE(AM38:BO38,4)+LARGE(AM38:BO38,5)+LARGE(AM38:BO38,6)+LARGE(AM38:BO38,7)+LARGE(AM38:BO38,8)+LARGE(AM38:BO38,9)+LARGE(AM38:BO38,10)</f>
        <v>1</v>
      </c>
    </row>
    <row r="39" spans="1:69" x14ac:dyDescent="0.25">
      <c r="A39">
        <v>36</v>
      </c>
      <c r="B39" s="1"/>
      <c r="C39" s="1"/>
      <c r="D39" s="6"/>
      <c r="E39" s="6"/>
      <c r="F39" s="6"/>
      <c r="G39" s="6"/>
      <c r="H39" s="6"/>
      <c r="I39" s="6"/>
      <c r="J39" s="6"/>
      <c r="K39" s="6"/>
      <c r="L39" s="6">
        <v>0</v>
      </c>
      <c r="M39" s="6">
        <v>0</v>
      </c>
      <c r="N39" s="6">
        <v>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2">
        <f t="shared" si="0"/>
        <v>0</v>
      </c>
      <c r="AH39" s="2"/>
      <c r="AI39" s="2"/>
      <c r="AJ39">
        <v>36</v>
      </c>
      <c r="AK39" s="14" t="s">
        <v>74</v>
      </c>
      <c r="AL39" s="1"/>
      <c r="AM39" s="6"/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>
        <v>1</v>
      </c>
      <c r="BI39" s="6"/>
      <c r="BJ39" s="6"/>
      <c r="BK39" s="6"/>
      <c r="BL39" s="6"/>
      <c r="BM39" s="6"/>
      <c r="BN39" s="6"/>
      <c r="BO39" s="6"/>
      <c r="BP39" s="5">
        <f>SUM(AM39:BO39)</f>
        <v>1</v>
      </c>
      <c r="BQ39" s="5">
        <f>LARGE(AM39:BO39,1)+LARGE(AM39:BO39,2)+LARGE(AM39:BO39,3)+LARGE(AM39:BO39,4)+LARGE(AM39:BO39,5)+LARGE(AM39:BO39,6)+LARGE(AM39:BO39,7)+LARGE(AM39:BO39,8)+LARGE(AM39:BO39,9)+LARGE(AM39:BO39,10)</f>
        <v>1</v>
      </c>
    </row>
    <row r="40" spans="1:69" x14ac:dyDescent="0.25">
      <c r="A40">
        <v>37</v>
      </c>
      <c r="B40" s="14"/>
      <c r="C40" s="1"/>
      <c r="D40" s="6"/>
      <c r="E40" s="6"/>
      <c r="F40" s="6"/>
      <c r="G40" s="6"/>
      <c r="H40" s="6"/>
      <c r="I40" s="6"/>
      <c r="J40" s="6"/>
      <c r="K40" s="6"/>
      <c r="L40" s="6">
        <v>0</v>
      </c>
      <c r="M40" s="6">
        <v>0</v>
      </c>
      <c r="N40" s="6"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">
        <f t="shared" si="0"/>
        <v>0</v>
      </c>
      <c r="AH40" s="2"/>
      <c r="AI40" s="2"/>
      <c r="AJ40">
        <v>37</v>
      </c>
      <c r="AK40" s="1"/>
      <c r="AL40" s="1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5">
        <f t="shared" ref="BP40" si="1">SUM(AM40:BO40)</f>
        <v>0</v>
      </c>
      <c r="BQ40" s="5"/>
    </row>
  </sheetData>
  <sortState xmlns:xlrd2="http://schemas.microsoft.com/office/spreadsheetml/2017/richdata2" ref="AK4:BQ39">
    <sortCondition descending="1" ref="BQ4:BQ39"/>
  </sortState>
  <phoneticPr fontId="0" type="noConversion"/>
  <pageMargins left="0.19685039370078741" right="0.19685039370078741" top="0.19685039370078741" bottom="0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80" r:id="rId4" name="Button 256">
              <controlPr defaultSize="0" print="0" autoFill="0" autoPict="0" macro="[0]!SkrivutA">
                <anchor moveWithCells="1" sizeWithCells="1">
                  <from>
                    <xdr:col>1</xdr:col>
                    <xdr:colOff>0</xdr:colOff>
                    <xdr:row>2</xdr:row>
                    <xdr:rowOff>91440</xdr:rowOff>
                  </from>
                  <to>
                    <xdr:col>2</xdr:col>
                    <xdr:colOff>38100</xdr:colOff>
                    <xdr:row>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5" name="Button 258">
              <controlPr defaultSize="0" print="0" autoFill="0" autoPict="0" macro="[0]!SkrivutB">
                <anchor moveWithCells="1" sizeWithCells="1">
                  <from>
                    <xdr:col>36</xdr:col>
                    <xdr:colOff>22860</xdr:colOff>
                    <xdr:row>2</xdr:row>
                    <xdr:rowOff>83820</xdr:rowOff>
                  </from>
                  <to>
                    <xdr:col>37</xdr:col>
                    <xdr:colOff>38100</xdr:colOff>
                    <xdr:row>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herrgolf resultat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Vadstena kommun</dc:creator>
  <cp:lastModifiedBy>Johan Carlson</cp:lastModifiedBy>
  <cp:lastPrinted>2023-09-07T20:03:25Z</cp:lastPrinted>
  <dcterms:created xsi:type="dcterms:W3CDTF">1999-07-15T17:15:46Z</dcterms:created>
  <dcterms:modified xsi:type="dcterms:W3CDTF">2023-09-13T20:51:43Z</dcterms:modified>
</cp:coreProperties>
</file>