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2024\"/>
    </mc:Choice>
  </mc:AlternateContent>
  <xr:revisionPtr revIDLastSave="0" documentId="13_ncr:1_{DA786A0B-A87A-44DC-B35F-0B43DF3E7384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herrgolf resultat" sheetId="1" r:id="rId1"/>
  </sheets>
  <definedNames>
    <definedName name="_xlnm._FilterDatabase" localSheetId="0" hidden="1">'herrgolf resultat'!$AJ$3:$BN$38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9" i="1" l="1"/>
  <c r="AG27" i="1"/>
  <c r="AG28" i="1"/>
  <c r="AG30" i="1"/>
  <c r="AG31" i="1"/>
  <c r="AG29" i="1"/>
  <c r="AG32" i="1"/>
  <c r="AG33" i="1"/>
  <c r="AG26" i="1"/>
  <c r="AG4" i="1"/>
  <c r="AG6" i="1"/>
  <c r="BO23" i="1"/>
  <c r="BO27" i="1"/>
  <c r="BO35" i="1"/>
  <c r="BO36" i="1"/>
  <c r="BO33" i="1"/>
  <c r="BO28" i="1"/>
  <c r="BO37" i="1"/>
  <c r="BO38" i="1"/>
  <c r="BO34" i="1"/>
  <c r="BN20" i="1"/>
  <c r="BN8" i="1"/>
  <c r="BN16" i="1"/>
  <c r="BN18" i="1"/>
  <c r="BN12" i="1"/>
  <c r="BN7" i="1"/>
  <c r="BN13" i="1"/>
  <c r="BN5" i="1"/>
  <c r="BN6" i="1"/>
  <c r="BN17" i="1"/>
  <c r="BN11" i="1"/>
  <c r="BN27" i="1"/>
  <c r="BN23" i="1"/>
  <c r="BN15" i="1"/>
  <c r="BN22" i="1"/>
  <c r="BN32" i="1"/>
  <c r="BN26" i="1"/>
  <c r="BN24" i="1"/>
  <c r="BN19" i="1"/>
  <c r="BN33" i="1"/>
  <c r="BN38" i="1"/>
  <c r="BN28" i="1"/>
  <c r="BN30" i="1"/>
  <c r="BN31" i="1"/>
  <c r="BN34" i="1"/>
  <c r="BN37" i="1"/>
  <c r="BN21" i="1"/>
  <c r="AG12" i="1"/>
  <c r="BO7" i="1"/>
  <c r="BO20" i="1"/>
  <c r="BO17" i="1"/>
  <c r="BO26" i="1"/>
  <c r="BO25" i="1"/>
  <c r="BO14" i="1"/>
  <c r="BO31" i="1"/>
  <c r="BO29" i="1"/>
  <c r="BO30" i="1"/>
  <c r="BO24" i="1"/>
  <c r="BO32" i="1"/>
  <c r="BO22" i="1"/>
  <c r="BO18" i="1"/>
  <c r="BO21" i="1"/>
  <c r="BO19" i="1"/>
  <c r="BO11" i="1"/>
  <c r="BO16" i="1"/>
  <c r="BO15" i="1"/>
  <c r="BO8" i="1"/>
  <c r="BO13" i="1"/>
  <c r="BO12" i="1"/>
  <c r="BO6" i="1"/>
  <c r="BO10" i="1"/>
  <c r="BO9" i="1"/>
  <c r="BO4" i="1"/>
  <c r="BO5" i="1"/>
  <c r="AG16" i="1"/>
  <c r="AG15" i="1"/>
  <c r="AG18" i="1"/>
  <c r="AG13" i="1"/>
  <c r="AG20" i="1"/>
  <c r="AG19" i="1"/>
  <c r="AG21" i="1"/>
  <c r="AG22" i="1"/>
  <c r="AG24" i="1"/>
  <c r="AG25" i="1"/>
  <c r="AG23" i="1"/>
  <c r="AG17" i="1"/>
  <c r="AG9" i="1"/>
  <c r="AG14" i="1"/>
  <c r="AG11" i="1"/>
  <c r="AG7" i="1"/>
  <c r="AG10" i="1"/>
  <c r="AG5" i="1"/>
  <c r="AG8" i="1"/>
  <c r="AF7" i="1"/>
  <c r="BN35" i="1"/>
  <c r="BN25" i="1"/>
  <c r="BN14" i="1"/>
  <c r="BN36" i="1"/>
  <c r="BN29" i="1"/>
  <c r="BN10" i="1"/>
  <c r="BN4" i="1"/>
  <c r="AF33" i="1"/>
  <c r="AF18" i="1"/>
  <c r="AF35" i="1"/>
  <c r="AF21" i="1"/>
  <c r="AF17" i="1"/>
  <c r="AF26" i="1"/>
  <c r="AF14" i="1"/>
  <c r="AF27" i="1"/>
  <c r="AF23" i="1"/>
  <c r="AF38" i="1"/>
  <c r="AF4" i="1"/>
  <c r="AF6" i="1"/>
  <c r="AF12" i="1"/>
  <c r="AF5" i="1"/>
  <c r="AF29" i="1"/>
  <c r="AF8" i="1"/>
  <c r="AF15" i="1"/>
  <c r="AF11" i="1"/>
  <c r="AF9" i="1"/>
  <c r="AF19" i="1"/>
  <c r="AF25" i="1"/>
  <c r="AF13" i="1"/>
  <c r="AF24" i="1"/>
  <c r="AF37" i="1"/>
  <c r="AF22" i="1"/>
  <c r="AF16" i="1"/>
  <c r="AF36" i="1"/>
  <c r="AF34" i="1"/>
  <c r="AF30" i="1"/>
  <c r="AF20" i="1"/>
  <c r="AF32" i="1"/>
  <c r="AF10" i="1"/>
  <c r="AF28" i="1"/>
  <c r="AF31" i="1"/>
</calcChain>
</file>

<file path=xl/sharedStrings.xml><?xml version="1.0" encoding="utf-8"?>
<sst xmlns="http://schemas.openxmlformats.org/spreadsheetml/2006/main" count="88" uniqueCount="81">
  <si>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</si>
  <si>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</si>
  <si>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</si>
  <si>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</si>
  <si>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</si>
  <si>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</si>
  <si>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</si>
  <si>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Anders Svensson</t>
  </si>
  <si>
    <t>Jan Gustavsson</t>
  </si>
  <si>
    <t>Arne Lundberg</t>
  </si>
  <si>
    <t>Stefan Sandberg</t>
  </si>
  <si>
    <t>Marcus Johansson</t>
  </si>
  <si>
    <t>Stig Ivarsson</t>
  </si>
  <si>
    <t>Magnus Edlund</t>
  </si>
  <si>
    <t>Rickard Edlund</t>
  </si>
  <si>
    <t>Erik Felten</t>
  </si>
  <si>
    <t>Hcp  0-16</t>
  </si>
  <si>
    <t>Hcp 17-36</t>
  </si>
  <si>
    <t>Hans Linder</t>
  </si>
  <si>
    <t>Urban Eriksson</t>
  </si>
  <si>
    <t>Henrik Rapp</t>
  </si>
  <si>
    <t>Jan Wiik</t>
  </si>
  <si>
    <t>Jonas Ljungblad</t>
  </si>
  <si>
    <t>Mikael Sönner</t>
  </si>
  <si>
    <t>Johan Lindholm</t>
  </si>
  <si>
    <t>L-G Svensson</t>
  </si>
  <si>
    <t>Fredrik Ragneby</t>
  </si>
  <si>
    <t>Christer Angantyr</t>
  </si>
  <si>
    <t>Lucas Kling</t>
  </si>
  <si>
    <t>Rolf Lindqvist</t>
  </si>
  <si>
    <t>Stefan Remius</t>
  </si>
  <si>
    <t>Johan Carlson</t>
  </si>
  <si>
    <t>Alexender Almgren</t>
  </si>
  <si>
    <t xml:space="preserve">Tony Kling </t>
  </si>
  <si>
    <t>Daniel Johansson</t>
  </si>
  <si>
    <t>Ove Boman</t>
  </si>
  <si>
    <t xml:space="preserve">Gunnar Adolfsson </t>
  </si>
  <si>
    <t>Jan Lener</t>
  </si>
  <si>
    <t>Bengt-Arne Gustavsson</t>
  </si>
  <si>
    <t>Bengt-Åke Gustavsson</t>
  </si>
  <si>
    <t>Magnus Pettersson</t>
  </si>
  <si>
    <t>Mats Centervad</t>
  </si>
  <si>
    <t>Jerry Haglund Medborg</t>
  </si>
  <si>
    <t>Plac</t>
  </si>
  <si>
    <t>Tommy Ottosson</t>
  </si>
  <si>
    <t>Lars Björmsjö</t>
  </si>
  <si>
    <t>Thomas Conradsson</t>
  </si>
  <si>
    <t>Curt Friman</t>
  </si>
  <si>
    <t>Bo Olsson</t>
  </si>
  <si>
    <t>Kenneth Magnusson</t>
  </si>
  <si>
    <t>Ulf Berg</t>
  </si>
  <si>
    <t>Håkan Moström</t>
  </si>
  <si>
    <t>Per Elving</t>
  </si>
  <si>
    <t>Peter Martinsson</t>
  </si>
  <si>
    <t>Totalt (10 bästa)</t>
  </si>
  <si>
    <t>Tommy Pederssen</t>
  </si>
  <si>
    <t>Stefan Andersson</t>
  </si>
  <si>
    <t>Lennart Larsson</t>
  </si>
  <si>
    <t>Sven Winge</t>
  </si>
  <si>
    <t>Anders Larsson</t>
  </si>
  <si>
    <t>Anders Johansson</t>
  </si>
  <si>
    <t>Mattias Åström</t>
  </si>
  <si>
    <t>Alexender Beurling</t>
  </si>
  <si>
    <t>Frank Skoog</t>
  </si>
  <si>
    <t>Anders Mindeus</t>
  </si>
  <si>
    <t>Bo-Göran Glingsten</t>
  </si>
  <si>
    <t>Petuel Ankarhorn</t>
  </si>
  <si>
    <t>Henrik Larsson</t>
  </si>
  <si>
    <t xml:space="preserve">Johan Palsgård </t>
  </si>
  <si>
    <t>Mikael Larsson</t>
  </si>
  <si>
    <t>Niklas Gustavsson</t>
  </si>
  <si>
    <t>Per Gustafsson</t>
  </si>
  <si>
    <t>Marcus Fredriksson Lif</t>
  </si>
  <si>
    <t>Lars Lundborg</t>
  </si>
  <si>
    <t>Lars Samuelsson</t>
  </si>
  <si>
    <t>Anders Pettersson</t>
  </si>
  <si>
    <t>Rolf Petrich</t>
  </si>
  <si>
    <t xml:space="preserve">Örjan Sundstrand </t>
  </si>
  <si>
    <t>Rikard Nilsson</t>
  </si>
  <si>
    <t>Jonas Lönn</t>
  </si>
  <si>
    <t>Lars Petersson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</si>
</sst>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i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0" fontId="0" fillId="0" borderId="9" xfId="0" applyBorder="1"/>
    <xf numFmtId="1" fontId="0" fillId="0" borderId="2" xfId="0" applyNumberFormat="1" applyBorder="1"/>
    <xf numFmtId="0" fontId="6" fillId="0" borderId="6" xfId="0" applyFont="1" applyBorder="1"/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7" xfId="0" applyBorder="1"/>
    <xf numFmtId="16" fontId="9" fillId="0" borderId="3" xfId="0" applyNumberFormat="1" applyFont="1" applyBorder="1" applyAlignment="1">
      <alignment textRotation="90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</xdr:row>
      <xdr:rowOff>7620</xdr:rowOff>
    </xdr:from>
    <xdr:to>
      <xdr:col>49</xdr:col>
      <xdr:colOff>0</xdr:colOff>
      <xdr:row>38</xdr:row>
      <xdr:rowOff>0</xdr:rowOff>
    </xdr:to>
    <xdr:sp macro="" textlink="">
      <xdr:nvSpPr>
        <xdr:cNvPr id="5529" name="Line 7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ShapeType="1"/>
        </xdr:cNvSpPr>
      </xdr:nvSpPr>
      <xdr:spPr bwMode="auto">
        <a:xfrm>
          <a:off x="87934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7620</xdr:rowOff>
    </xdr:from>
    <xdr:to>
      <xdr:col>50</xdr:col>
      <xdr:colOff>0</xdr:colOff>
      <xdr:row>38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7620</xdr:rowOff>
    </xdr:from>
    <xdr:to>
      <xdr:col>53</xdr:col>
      <xdr:colOff>0</xdr:colOff>
      <xdr:row>38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</xdr:row>
      <xdr:rowOff>7620</xdr:rowOff>
    </xdr:from>
    <xdr:to>
      <xdr:col>54</xdr:col>
      <xdr:colOff>0</xdr:colOff>
      <xdr:row>38</xdr:row>
      <xdr:rowOff>0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0507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</xdr:row>
      <xdr:rowOff>7620</xdr:rowOff>
    </xdr:from>
    <xdr:to>
      <xdr:col>55</xdr:col>
      <xdr:colOff>0</xdr:colOff>
      <xdr:row>38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7620</xdr:rowOff>
    </xdr:from>
    <xdr:to>
      <xdr:col>58</xdr:col>
      <xdr:colOff>0</xdr:colOff>
      <xdr:row>38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</xdr:row>
      <xdr:rowOff>7620</xdr:rowOff>
    </xdr:from>
    <xdr:to>
      <xdr:col>59</xdr:col>
      <xdr:colOff>0</xdr:colOff>
      <xdr:row>38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3</xdr:row>
      <xdr:rowOff>7620</xdr:rowOff>
    </xdr:from>
    <xdr:to>
      <xdr:col>64</xdr:col>
      <xdr:colOff>0</xdr:colOff>
      <xdr:row>38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22860</xdr:colOff>
          <xdr:row>2</xdr:row>
          <xdr:rowOff>83820</xdr:rowOff>
        </xdr:from>
        <xdr:to>
          <xdr:col>36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O38"/>
  <sheetViews>
    <sheetView showGridLines="0" tabSelected="1" zoomScale="95" zoomScaleNormal="95" workbookViewId="0">
      <selection activeCell="AF5" sqref="AF5"/>
    </sheetView>
  </sheetViews>
  <sheetFormatPr defaultRowHeight="13.2" x14ac:dyDescent="0.25"/>
  <cols>
    <col min="1" max="1" width="4.5546875" customWidth="1"/>
    <col min="2" max="2" width="15.44140625" customWidth="1"/>
    <col min="3" max="3" width="6.6640625" customWidth="1"/>
    <col min="4" max="4" width="3.6640625" customWidth="1"/>
    <col min="5" max="14" width="3.6640625" hidden="1" customWidth="1"/>
    <col min="15" max="31" width="3.6640625" customWidth="1"/>
    <col min="32" max="32" width="6.88671875" customWidth="1"/>
    <col min="33" max="33" width="6.88671875" hidden="1" customWidth="1"/>
    <col min="34" max="35" width="6.88671875" customWidth="1"/>
    <col min="36" max="36" width="15.44140625" customWidth="1"/>
    <col min="37" max="37" width="5.21875" customWidth="1"/>
    <col min="38" max="38" width="3.6640625" customWidth="1"/>
    <col min="39" max="48" width="3.6640625" hidden="1" customWidth="1"/>
    <col min="49" max="65" width="3.6640625" customWidth="1"/>
    <col min="66" max="66" width="5.33203125" customWidth="1"/>
    <col min="67" max="67" width="6" hidden="1" customWidth="1"/>
  </cols>
  <sheetData>
    <row r="1" spans="1:67" ht="14.4" x14ac:dyDescent="0.3">
      <c r="B1" s="8" t="s">
        <v>0</v>
      </c>
      <c r="C1" s="9"/>
      <c r="O1" s="10" t="s">
        <v>1</v>
      </c>
      <c r="X1" s="11" t="s">
        <v>2</v>
      </c>
      <c r="Y1" s="11" t="s">
        <v>16</v>
      </c>
      <c r="Z1" s="11"/>
      <c r="AA1" s="11"/>
      <c r="AB1" s="11"/>
      <c r="AC1" s="11"/>
      <c r="AJ1" s="8" t="s">
        <v>0</v>
      </c>
      <c r="AK1" s="9"/>
      <c r="AW1" s="10" t="s">
        <v>1</v>
      </c>
      <c r="BF1" s="11" t="s">
        <v>3</v>
      </c>
      <c r="BG1" s="11" t="s">
        <v>17</v>
      </c>
      <c r="BH1" s="11"/>
      <c r="BI1" s="11"/>
      <c r="BJ1" s="11"/>
      <c r="BK1" s="11"/>
      <c r="BL1" s="11"/>
    </row>
    <row r="2" spans="1:67" x14ac:dyDescent="0.25">
      <c r="T2" t="s">
        <v>4</v>
      </c>
      <c r="BB2" t="s">
        <v>4</v>
      </c>
    </row>
    <row r="3" spans="1:67" ht="43.8" customHeight="1" x14ac:dyDescent="0.25">
      <c r="A3" s="15" t="s">
        <v>43</v>
      </c>
      <c r="B3" s="12" t="s">
        <v>5</v>
      </c>
      <c r="C3" s="1"/>
      <c r="D3" s="13">
        <v>44324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>
        <v>44331</v>
      </c>
      <c r="P3" s="13">
        <v>44338</v>
      </c>
      <c r="Q3" s="13">
        <v>44345</v>
      </c>
      <c r="R3" s="22">
        <v>44352</v>
      </c>
      <c r="S3" s="13">
        <v>44359</v>
      </c>
      <c r="T3" s="13">
        <v>44366</v>
      </c>
      <c r="U3" s="13">
        <v>44373</v>
      </c>
      <c r="V3" s="13">
        <v>44380</v>
      </c>
      <c r="W3" s="13">
        <v>44387</v>
      </c>
      <c r="X3" s="22">
        <v>44394</v>
      </c>
      <c r="Y3" s="13">
        <v>44408</v>
      </c>
      <c r="Z3" s="13">
        <v>44415</v>
      </c>
      <c r="AA3" s="13">
        <v>44422</v>
      </c>
      <c r="AB3" s="13">
        <v>44429</v>
      </c>
      <c r="AC3" s="13">
        <v>44436</v>
      </c>
      <c r="AD3" s="13">
        <v>44443</v>
      </c>
      <c r="AE3" s="13">
        <v>44450</v>
      </c>
      <c r="AF3" s="3" t="s">
        <v>6</v>
      </c>
      <c r="AG3" s="19" t="s">
        <v>54</v>
      </c>
      <c r="AH3" s="3"/>
      <c r="AI3" s="15" t="s">
        <v>43</v>
      </c>
      <c r="AJ3" s="12" t="s">
        <v>5</v>
      </c>
      <c r="AK3" s="1"/>
      <c r="AL3" s="13">
        <v>44324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>
        <v>44331</v>
      </c>
      <c r="AX3" s="13">
        <v>44338</v>
      </c>
      <c r="AY3" s="13">
        <v>44345</v>
      </c>
      <c r="AZ3" s="22">
        <v>44352</v>
      </c>
      <c r="BA3" s="13">
        <v>44359</v>
      </c>
      <c r="BB3" s="13">
        <v>44366</v>
      </c>
      <c r="BC3" s="13">
        <v>44373</v>
      </c>
      <c r="BD3" s="13">
        <v>44380</v>
      </c>
      <c r="BE3" s="13">
        <v>44387</v>
      </c>
      <c r="BF3" s="22">
        <v>44394</v>
      </c>
      <c r="BG3" s="13">
        <v>44408</v>
      </c>
      <c r="BH3" s="13">
        <v>44415</v>
      </c>
      <c r="BI3" s="13">
        <v>44422</v>
      </c>
      <c r="BJ3" s="13">
        <v>44429</v>
      </c>
      <c r="BK3" s="13">
        <v>44436</v>
      </c>
      <c r="BL3" s="13">
        <v>44443</v>
      </c>
      <c r="BM3" s="13">
        <v>44450</v>
      </c>
      <c r="BN3" s="3" t="s">
        <v>6</v>
      </c>
      <c r="BO3" s="20" t="s">
        <v>54</v>
      </c>
    </row>
    <row r="4" spans="1:67" x14ac:dyDescent="0.25">
      <c r="A4">
        <v>1</v>
      </c>
      <c r="B4" s="1" t="s">
        <v>31</v>
      </c>
      <c r="C4" s="7"/>
      <c r="D4" s="6">
        <v>12</v>
      </c>
      <c r="E4" s="6"/>
      <c r="F4" s="6"/>
      <c r="G4" s="6"/>
      <c r="H4" s="6"/>
      <c r="I4" s="6"/>
      <c r="J4" s="6"/>
      <c r="K4" s="6"/>
      <c r="L4" s="6"/>
      <c r="M4" s="6"/>
      <c r="N4" s="6"/>
      <c r="O4" s="6">
        <v>6</v>
      </c>
      <c r="P4" s="6">
        <v>8</v>
      </c>
      <c r="Q4" s="6">
        <v>4</v>
      </c>
      <c r="R4" s="6"/>
      <c r="S4" s="6"/>
      <c r="T4" s="6"/>
      <c r="U4" s="6">
        <v>15</v>
      </c>
      <c r="V4" s="6">
        <v>15</v>
      </c>
      <c r="W4" s="6">
        <v>10</v>
      </c>
      <c r="X4" s="6"/>
      <c r="Y4" s="6">
        <v>3</v>
      </c>
      <c r="Z4" s="6"/>
      <c r="AA4" s="6">
        <v>1</v>
      </c>
      <c r="AB4" s="6">
        <v>15</v>
      </c>
      <c r="AC4" s="6">
        <v>12</v>
      </c>
      <c r="AD4" s="6">
        <v>6</v>
      </c>
      <c r="AE4" s="6"/>
      <c r="AF4" s="17">
        <f t="shared" ref="AF4:AF38" si="0">SUM(D4:AE4)</f>
        <v>107</v>
      </c>
      <c r="AG4" s="2">
        <f t="shared" ref="AG4:AG33" si="1">LARGE(D4:AE4,1)+LARGE(D4:AE4,2)+LARGE(D4:AE4,3)+LARGE(D4:AE4,4)+LARGE(D4:AE4,5)+LARGE(D4:AE4,6)+LARGE(D4:AE4,7)+LARGE(D4:AE4,8)+LARGE(D4:AE4,9)+LARGE(D4:AE4,10)</f>
        <v>103</v>
      </c>
      <c r="AH4" s="4"/>
      <c r="AI4" s="16">
        <v>1</v>
      </c>
      <c r="AJ4" s="14" t="s">
        <v>60</v>
      </c>
      <c r="AK4" s="7"/>
      <c r="AL4">
        <v>5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>
        <v>5</v>
      </c>
      <c r="AX4" s="6"/>
      <c r="AY4" s="6">
        <v>5</v>
      </c>
      <c r="AZ4" s="6"/>
      <c r="BA4" s="6">
        <v>4</v>
      </c>
      <c r="BB4" s="6">
        <v>4</v>
      </c>
      <c r="BC4" s="6">
        <v>1</v>
      </c>
      <c r="BD4" s="6">
        <v>8</v>
      </c>
      <c r="BE4" s="6">
        <v>6</v>
      </c>
      <c r="BF4" s="6"/>
      <c r="BG4" s="6">
        <v>15</v>
      </c>
      <c r="BH4" s="6">
        <v>3</v>
      </c>
      <c r="BI4" s="6">
        <v>15</v>
      </c>
      <c r="BJ4" s="6">
        <v>1</v>
      </c>
      <c r="BK4" s="6">
        <v>6</v>
      </c>
      <c r="BL4" s="6"/>
      <c r="BM4" s="6"/>
      <c r="BN4" s="5">
        <f t="shared" ref="BN4:BN38" si="2">SUM(AL4:BM4)</f>
        <v>78</v>
      </c>
      <c r="BO4" s="5">
        <f t="shared" ref="BO4:BO38" si="3">LARGE(AL4:BM4,1)+LARGE(AL4:BM4,2)+LARGE(AL4:BM4,3)+LARGE(AL4:BM4,4)+LARGE(AL4:BM4,5)+LARGE(AL4:BM4,6)+LARGE(AL4:BM4,7)+LARGE(AL4:BM4,8)+LARGE(AL4:BM4,9)+LARGE(AL4:BM4,10)</f>
        <v>73</v>
      </c>
    </row>
    <row r="5" spans="1:67" x14ac:dyDescent="0.25">
      <c r="A5">
        <v>2</v>
      </c>
      <c r="B5" s="1" t="s">
        <v>22</v>
      </c>
      <c r="C5" s="1"/>
      <c r="D5" s="6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>
        <v>2</v>
      </c>
      <c r="P5" s="6">
        <v>2</v>
      </c>
      <c r="Q5" s="6">
        <v>1</v>
      </c>
      <c r="R5" s="6"/>
      <c r="S5" s="6">
        <v>6</v>
      </c>
      <c r="T5" s="6">
        <v>15</v>
      </c>
      <c r="U5" s="6">
        <v>3</v>
      </c>
      <c r="V5" s="6">
        <v>1</v>
      </c>
      <c r="W5" s="6">
        <v>12</v>
      </c>
      <c r="X5" s="6"/>
      <c r="Y5" s="6">
        <v>10</v>
      </c>
      <c r="Z5" s="6">
        <v>3</v>
      </c>
      <c r="AA5" s="6">
        <v>8</v>
      </c>
      <c r="AB5" s="6">
        <v>1</v>
      </c>
      <c r="AC5" s="6">
        <v>8</v>
      </c>
      <c r="AD5" s="6">
        <v>15</v>
      </c>
      <c r="AE5" s="6"/>
      <c r="AF5" s="2">
        <f t="shared" si="0"/>
        <v>92</v>
      </c>
      <c r="AG5" s="2">
        <f t="shared" si="1"/>
        <v>85</v>
      </c>
      <c r="AH5" s="2"/>
      <c r="AI5">
        <v>2</v>
      </c>
      <c r="AJ5" s="14" t="s">
        <v>49</v>
      </c>
      <c r="AK5" s="1"/>
      <c r="AL5" s="6">
        <v>1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>
        <v>6</v>
      </c>
      <c r="AX5" s="6">
        <v>4</v>
      </c>
      <c r="AY5" s="6">
        <v>10</v>
      </c>
      <c r="AZ5" s="6"/>
      <c r="BA5" s="6">
        <v>8</v>
      </c>
      <c r="BB5" s="6"/>
      <c r="BC5" s="6">
        <v>1</v>
      </c>
      <c r="BD5" s="6">
        <v>1</v>
      </c>
      <c r="BE5" s="6">
        <v>1</v>
      </c>
      <c r="BF5" s="6"/>
      <c r="BG5" s="6">
        <v>8</v>
      </c>
      <c r="BH5" s="6">
        <v>10</v>
      </c>
      <c r="BI5" s="6"/>
      <c r="BJ5" s="6">
        <v>15</v>
      </c>
      <c r="BK5" s="6">
        <v>10</v>
      </c>
      <c r="BL5" s="6"/>
      <c r="BM5" s="6"/>
      <c r="BN5" s="5">
        <f t="shared" si="2"/>
        <v>75</v>
      </c>
      <c r="BO5" s="5">
        <f t="shared" si="3"/>
        <v>73</v>
      </c>
    </row>
    <row r="6" spans="1:67" x14ac:dyDescent="0.25">
      <c r="A6">
        <v>3</v>
      </c>
      <c r="B6" s="1" t="s">
        <v>24</v>
      </c>
      <c r="C6" s="1"/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12</v>
      </c>
      <c r="Q6" s="6">
        <v>10</v>
      </c>
      <c r="R6" s="6"/>
      <c r="S6" s="6"/>
      <c r="T6" s="6">
        <v>5</v>
      </c>
      <c r="U6" s="6">
        <v>1</v>
      </c>
      <c r="V6" s="6"/>
      <c r="W6" s="6">
        <v>6</v>
      </c>
      <c r="X6" s="6"/>
      <c r="Y6" s="6"/>
      <c r="Z6" s="6">
        <v>15</v>
      </c>
      <c r="AA6" s="6">
        <v>15</v>
      </c>
      <c r="AB6" s="6">
        <v>6</v>
      </c>
      <c r="AC6" s="6">
        <v>10</v>
      </c>
      <c r="AD6" s="6"/>
      <c r="AE6" s="6"/>
      <c r="AF6" s="5">
        <f t="shared" si="0"/>
        <v>81</v>
      </c>
      <c r="AG6" s="5">
        <f t="shared" si="1"/>
        <v>81</v>
      </c>
      <c r="AI6" s="16">
        <v>3</v>
      </c>
      <c r="AJ6" s="14" t="s">
        <v>36</v>
      </c>
      <c r="AK6" s="1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>
        <v>10</v>
      </c>
      <c r="AX6" s="6">
        <v>8</v>
      </c>
      <c r="AY6" s="6">
        <v>3</v>
      </c>
      <c r="AZ6" s="6"/>
      <c r="BA6" s="6"/>
      <c r="BB6" s="6">
        <v>10</v>
      </c>
      <c r="BC6" s="6">
        <v>8</v>
      </c>
      <c r="BD6" s="6">
        <v>6</v>
      </c>
      <c r="BE6" s="6">
        <v>5</v>
      </c>
      <c r="BF6" s="6"/>
      <c r="BG6" s="6"/>
      <c r="BH6" s="6">
        <v>6</v>
      </c>
      <c r="BI6" s="6">
        <v>6</v>
      </c>
      <c r="BJ6" s="6">
        <v>1</v>
      </c>
      <c r="BK6" s="6">
        <v>1</v>
      </c>
      <c r="BL6" s="6">
        <v>10</v>
      </c>
      <c r="BM6" s="6"/>
      <c r="BN6" s="5">
        <f t="shared" si="2"/>
        <v>74</v>
      </c>
      <c r="BO6" s="5">
        <f t="shared" si="3"/>
        <v>72</v>
      </c>
    </row>
    <row r="7" spans="1:67" x14ac:dyDescent="0.25">
      <c r="A7">
        <v>4</v>
      </c>
      <c r="B7" s="1" t="s">
        <v>21</v>
      </c>
      <c r="C7" s="1"/>
      <c r="D7" s="6">
        <v>10</v>
      </c>
      <c r="E7" s="6"/>
      <c r="F7" s="6"/>
      <c r="G7" s="6"/>
      <c r="H7" s="6"/>
      <c r="I7" s="6"/>
      <c r="J7" s="6"/>
      <c r="K7" s="6"/>
      <c r="L7" s="6"/>
      <c r="M7" s="6"/>
      <c r="N7" s="6"/>
      <c r="O7" s="6">
        <v>5</v>
      </c>
      <c r="P7" s="6">
        <v>15</v>
      </c>
      <c r="Q7" s="6">
        <v>2</v>
      </c>
      <c r="R7" s="6"/>
      <c r="S7" s="6"/>
      <c r="T7" s="6"/>
      <c r="U7" s="6">
        <v>10</v>
      </c>
      <c r="V7" s="6">
        <v>4</v>
      </c>
      <c r="W7" s="6">
        <v>4</v>
      </c>
      <c r="X7" s="6"/>
      <c r="Y7" s="6">
        <v>1</v>
      </c>
      <c r="Z7" s="6">
        <v>2</v>
      </c>
      <c r="AA7" s="6">
        <v>3</v>
      </c>
      <c r="AB7" s="6">
        <v>8</v>
      </c>
      <c r="AC7" s="6">
        <v>15</v>
      </c>
      <c r="AD7" s="6"/>
      <c r="AE7" s="6"/>
      <c r="AF7" s="2">
        <f t="shared" si="0"/>
        <v>79</v>
      </c>
      <c r="AG7" s="2">
        <f t="shared" si="1"/>
        <v>76</v>
      </c>
      <c r="AH7" s="2"/>
      <c r="AI7">
        <v>4</v>
      </c>
      <c r="AJ7" s="14" t="s">
        <v>74</v>
      </c>
      <c r="AK7" s="1"/>
      <c r="AL7" s="6">
        <v>6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8</v>
      </c>
      <c r="AX7" s="6">
        <v>10</v>
      </c>
      <c r="AY7" s="6">
        <v>15</v>
      </c>
      <c r="BA7" s="6"/>
      <c r="BB7" s="6"/>
      <c r="BC7" s="6">
        <v>1</v>
      </c>
      <c r="BD7" s="6">
        <v>15</v>
      </c>
      <c r="BE7" s="6">
        <v>1</v>
      </c>
      <c r="BF7" s="6"/>
      <c r="BG7" s="6"/>
      <c r="BH7" s="6">
        <v>4</v>
      </c>
      <c r="BI7" s="6"/>
      <c r="BJ7" s="6">
        <v>5</v>
      </c>
      <c r="BK7" s="5">
        <v>1</v>
      </c>
      <c r="BL7" s="6">
        <v>4</v>
      </c>
      <c r="BM7" s="6"/>
      <c r="BN7" s="5">
        <f t="shared" si="2"/>
        <v>70</v>
      </c>
      <c r="BO7" s="5">
        <f t="shared" si="3"/>
        <v>69</v>
      </c>
    </row>
    <row r="8" spans="1:67" ht="13.8" customHeight="1" x14ac:dyDescent="0.25">
      <c r="A8">
        <v>5</v>
      </c>
      <c r="B8" s="14" t="s">
        <v>25</v>
      </c>
      <c r="C8" s="1"/>
      <c r="D8" s="6">
        <v>15</v>
      </c>
      <c r="E8" s="6"/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6">
        <v>4</v>
      </c>
      <c r="Q8" s="6">
        <v>12</v>
      </c>
      <c r="R8" s="6"/>
      <c r="S8" s="6"/>
      <c r="T8" s="6">
        <v>6</v>
      </c>
      <c r="U8" s="6">
        <v>6</v>
      </c>
      <c r="V8" s="6">
        <v>1</v>
      </c>
      <c r="W8" s="6">
        <v>3</v>
      </c>
      <c r="X8" s="6"/>
      <c r="Y8" s="6">
        <v>6</v>
      </c>
      <c r="Z8" s="6">
        <v>1</v>
      </c>
      <c r="AA8" s="6">
        <v>1</v>
      </c>
      <c r="AB8" s="6">
        <v>12</v>
      </c>
      <c r="AC8" s="6"/>
      <c r="AD8" s="6"/>
      <c r="AE8" s="6"/>
      <c r="AF8" s="2">
        <f t="shared" si="0"/>
        <v>68</v>
      </c>
      <c r="AG8" s="2">
        <f t="shared" si="1"/>
        <v>66</v>
      </c>
      <c r="AH8" s="2"/>
      <c r="AI8" s="16">
        <v>5</v>
      </c>
      <c r="AJ8" s="14" t="s">
        <v>51</v>
      </c>
      <c r="AK8" s="1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>
        <v>1</v>
      </c>
      <c r="AX8" s="6">
        <v>15</v>
      </c>
      <c r="AY8" s="6">
        <v>1</v>
      </c>
      <c r="AZ8" s="6"/>
      <c r="BA8" s="6">
        <v>10</v>
      </c>
      <c r="BB8" s="6"/>
      <c r="BC8" s="6">
        <v>10</v>
      </c>
      <c r="BD8" s="6">
        <v>12</v>
      </c>
      <c r="BE8" s="6">
        <v>1</v>
      </c>
      <c r="BF8" s="6"/>
      <c r="BG8" s="6">
        <v>5</v>
      </c>
      <c r="BH8" s="6">
        <v>1</v>
      </c>
      <c r="BI8" s="6">
        <v>1</v>
      </c>
      <c r="BJ8" s="6">
        <v>10</v>
      </c>
      <c r="BK8" s="6"/>
      <c r="BL8" s="6"/>
      <c r="BM8" s="6"/>
      <c r="BN8" s="5">
        <f t="shared" si="2"/>
        <v>67</v>
      </c>
      <c r="BO8" s="5">
        <f t="shared" si="3"/>
        <v>66</v>
      </c>
    </row>
    <row r="9" spans="1:67" x14ac:dyDescent="0.25">
      <c r="A9">
        <v>6</v>
      </c>
      <c r="B9" s="1" t="s">
        <v>40</v>
      </c>
      <c r="C9" s="1"/>
      <c r="D9" s="6">
        <v>8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v>15</v>
      </c>
      <c r="P9" s="6">
        <v>5</v>
      </c>
      <c r="Q9" s="6">
        <v>15</v>
      </c>
      <c r="R9" s="6"/>
      <c r="S9" s="6"/>
      <c r="T9" s="6">
        <v>4</v>
      </c>
      <c r="U9" s="6">
        <v>1</v>
      </c>
      <c r="V9" s="6">
        <v>6</v>
      </c>
      <c r="W9" s="6"/>
      <c r="X9" s="6"/>
      <c r="Y9" s="6">
        <v>4</v>
      </c>
      <c r="Z9" s="6"/>
      <c r="AA9" s="6">
        <v>4</v>
      </c>
      <c r="AB9" s="6">
        <v>1</v>
      </c>
      <c r="AC9" s="6">
        <v>1</v>
      </c>
      <c r="AD9" s="6"/>
      <c r="AE9" s="6"/>
      <c r="AF9" s="2">
        <f t="shared" si="0"/>
        <v>64</v>
      </c>
      <c r="AG9" s="2">
        <f t="shared" si="1"/>
        <v>63</v>
      </c>
      <c r="AH9" s="2"/>
      <c r="AI9">
        <v>6</v>
      </c>
      <c r="AJ9" s="21" t="s">
        <v>28</v>
      </c>
      <c r="AK9" s="1"/>
      <c r="AL9" s="6">
        <v>12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1</v>
      </c>
      <c r="AX9" s="6"/>
      <c r="AY9" s="6">
        <v>1</v>
      </c>
      <c r="AZ9" s="6"/>
      <c r="BA9" s="6">
        <v>5</v>
      </c>
      <c r="BB9" s="6">
        <v>8</v>
      </c>
      <c r="BC9" s="6">
        <v>1</v>
      </c>
      <c r="BD9" s="6">
        <v>1</v>
      </c>
      <c r="BE9" s="6">
        <v>10</v>
      </c>
      <c r="BF9" s="6"/>
      <c r="BG9" s="6">
        <v>3</v>
      </c>
      <c r="BH9" s="6">
        <v>1</v>
      </c>
      <c r="BI9" s="6">
        <v>1</v>
      </c>
      <c r="BJ9" s="6">
        <v>3</v>
      </c>
      <c r="BK9" s="6">
        <v>4</v>
      </c>
      <c r="BL9" s="6">
        <v>15</v>
      </c>
      <c r="BM9" s="6"/>
      <c r="BN9" s="5">
        <f t="shared" si="2"/>
        <v>66</v>
      </c>
      <c r="BO9" s="5">
        <f t="shared" si="3"/>
        <v>62</v>
      </c>
    </row>
    <row r="10" spans="1:67" x14ac:dyDescent="0.25">
      <c r="A10">
        <v>7</v>
      </c>
      <c r="B10" s="1" t="s">
        <v>33</v>
      </c>
      <c r="C10" s="1"/>
      <c r="D10" s="6">
        <v>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</v>
      </c>
      <c r="P10" s="6"/>
      <c r="Q10" s="6">
        <v>1</v>
      </c>
      <c r="R10" s="6"/>
      <c r="S10" s="6">
        <v>15</v>
      </c>
      <c r="T10" s="6">
        <v>8</v>
      </c>
      <c r="U10" s="6">
        <v>8</v>
      </c>
      <c r="V10" s="6">
        <v>12</v>
      </c>
      <c r="W10" s="6"/>
      <c r="X10" s="6"/>
      <c r="Y10" s="6">
        <v>2</v>
      </c>
      <c r="Z10" s="6">
        <v>1</v>
      </c>
      <c r="AA10" s="6">
        <v>1</v>
      </c>
      <c r="AB10" s="6">
        <v>1</v>
      </c>
      <c r="AC10" s="6">
        <v>2</v>
      </c>
      <c r="AD10" s="6"/>
      <c r="AE10" s="6"/>
      <c r="AF10" s="2">
        <f t="shared" si="0"/>
        <v>58</v>
      </c>
      <c r="AG10" s="2">
        <f t="shared" si="1"/>
        <v>56</v>
      </c>
      <c r="AH10" s="2"/>
      <c r="AI10" s="16">
        <v>7</v>
      </c>
      <c r="AJ10" s="21" t="s">
        <v>18</v>
      </c>
      <c r="AK10" s="1"/>
      <c r="AL10" s="6">
        <v>15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1</v>
      </c>
      <c r="AX10" s="6">
        <v>1</v>
      </c>
      <c r="AY10" s="6"/>
      <c r="AZ10" s="6"/>
      <c r="BA10" s="6">
        <v>1</v>
      </c>
      <c r="BB10" s="6"/>
      <c r="BC10" s="6">
        <v>1</v>
      </c>
      <c r="BD10" s="6">
        <v>1</v>
      </c>
      <c r="BE10" s="6">
        <v>15</v>
      </c>
      <c r="BF10" s="6"/>
      <c r="BG10" s="6">
        <v>1</v>
      </c>
      <c r="BH10" s="6">
        <v>1</v>
      </c>
      <c r="BI10" s="6">
        <v>8</v>
      </c>
      <c r="BJ10" s="5">
        <v>4</v>
      </c>
      <c r="BK10" s="6">
        <v>15</v>
      </c>
      <c r="BL10" s="6"/>
      <c r="BM10" s="6"/>
      <c r="BN10" s="5">
        <f t="shared" si="2"/>
        <v>64</v>
      </c>
      <c r="BO10" s="5">
        <f t="shared" si="3"/>
        <v>62</v>
      </c>
    </row>
    <row r="11" spans="1:67" x14ac:dyDescent="0.25">
      <c r="A11">
        <v>8</v>
      </c>
      <c r="B11" s="14" t="s">
        <v>70</v>
      </c>
      <c r="C11" s="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12</v>
      </c>
      <c r="P11" s="6">
        <v>3</v>
      </c>
      <c r="Q11" s="6">
        <v>1</v>
      </c>
      <c r="R11" s="6"/>
      <c r="S11" s="6">
        <v>2</v>
      </c>
      <c r="T11" s="6">
        <v>1</v>
      </c>
      <c r="U11" s="6">
        <v>5</v>
      </c>
      <c r="V11" s="6">
        <v>1</v>
      </c>
      <c r="W11" s="6">
        <v>5</v>
      </c>
      <c r="X11" s="6"/>
      <c r="Y11" s="6">
        <v>15</v>
      </c>
      <c r="Z11" s="6">
        <v>1</v>
      </c>
      <c r="AA11" s="6">
        <v>1</v>
      </c>
      <c r="AB11" s="6">
        <v>1</v>
      </c>
      <c r="AC11" s="6">
        <v>3</v>
      </c>
      <c r="AD11" s="6"/>
      <c r="AE11" s="6"/>
      <c r="AF11" s="2">
        <f t="shared" si="0"/>
        <v>51</v>
      </c>
      <c r="AG11" s="2">
        <f t="shared" si="1"/>
        <v>48</v>
      </c>
      <c r="AH11" s="2"/>
      <c r="AI11">
        <v>8</v>
      </c>
      <c r="AJ11" s="1" t="s">
        <v>8</v>
      </c>
      <c r="AK11" s="1"/>
      <c r="AL11" s="6">
        <v>1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>
        <v>1</v>
      </c>
      <c r="AX11" s="6"/>
      <c r="AY11" s="6">
        <v>4</v>
      </c>
      <c r="AZ11" s="6"/>
      <c r="BA11" s="6">
        <v>6</v>
      </c>
      <c r="BB11" s="6"/>
      <c r="BC11" s="6"/>
      <c r="BD11" s="6">
        <v>3</v>
      </c>
      <c r="BE11" s="6">
        <v>4</v>
      </c>
      <c r="BF11" s="6"/>
      <c r="BG11" s="6">
        <v>12</v>
      </c>
      <c r="BH11" s="6">
        <v>1</v>
      </c>
      <c r="BI11" s="6">
        <v>1</v>
      </c>
      <c r="BJ11" s="6">
        <v>8</v>
      </c>
      <c r="BK11" s="6">
        <v>8</v>
      </c>
      <c r="BL11" s="6"/>
      <c r="BM11" s="6"/>
      <c r="BN11" s="5">
        <f t="shared" si="2"/>
        <v>49</v>
      </c>
      <c r="BO11" s="5">
        <f t="shared" si="3"/>
        <v>48</v>
      </c>
    </row>
    <row r="12" spans="1:67" x14ac:dyDescent="0.25">
      <c r="A12">
        <v>9</v>
      </c>
      <c r="B12" s="14" t="s">
        <v>58</v>
      </c>
      <c r="C12" s="1"/>
      <c r="D12" s="6">
        <v>1</v>
      </c>
      <c r="E12" s="6"/>
      <c r="F12" s="6"/>
      <c r="G12" s="6"/>
      <c r="H12" s="6"/>
      <c r="I12" s="6"/>
      <c r="J12" s="6"/>
      <c r="K12" s="6"/>
      <c r="L12" s="6">
        <v>0</v>
      </c>
      <c r="M12" s="6">
        <v>0</v>
      </c>
      <c r="N12" s="6">
        <v>0</v>
      </c>
      <c r="O12" s="6"/>
      <c r="P12" s="6"/>
      <c r="Q12" s="6">
        <v>1</v>
      </c>
      <c r="R12" s="6"/>
      <c r="S12" s="6">
        <v>10</v>
      </c>
      <c r="T12" s="6"/>
      <c r="U12" s="6">
        <v>1</v>
      </c>
      <c r="V12" s="6">
        <v>3</v>
      </c>
      <c r="W12" s="6">
        <v>15</v>
      </c>
      <c r="X12" s="6"/>
      <c r="Y12" s="6">
        <v>8</v>
      </c>
      <c r="Z12" s="6"/>
      <c r="AA12" s="6">
        <v>5</v>
      </c>
      <c r="AB12" s="6">
        <v>3</v>
      </c>
      <c r="AC12" s="6"/>
      <c r="AD12" s="6"/>
      <c r="AE12" s="6"/>
      <c r="AF12" s="2">
        <f t="shared" si="0"/>
        <v>47</v>
      </c>
      <c r="AG12" s="2">
        <f t="shared" si="1"/>
        <v>47</v>
      </c>
      <c r="AH12" s="2"/>
      <c r="AI12" s="16">
        <v>9</v>
      </c>
      <c r="AJ12" s="1" t="s">
        <v>12</v>
      </c>
      <c r="AK12" s="1"/>
      <c r="AL12" s="6">
        <v>10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>
        <v>1</v>
      </c>
      <c r="AX12" s="6"/>
      <c r="AY12" s="6">
        <v>1</v>
      </c>
      <c r="AZ12" s="6"/>
      <c r="BA12" s="6">
        <v>1</v>
      </c>
      <c r="BB12" s="6"/>
      <c r="BC12" s="6">
        <v>12</v>
      </c>
      <c r="BD12" s="6">
        <v>10</v>
      </c>
      <c r="BE12" s="6">
        <v>3</v>
      </c>
      <c r="BF12" s="6"/>
      <c r="BG12" s="6">
        <v>4</v>
      </c>
      <c r="BH12" s="6">
        <v>1</v>
      </c>
      <c r="BI12" s="6">
        <v>1</v>
      </c>
      <c r="BJ12" s="6">
        <v>2</v>
      </c>
      <c r="BK12" s="6">
        <v>1</v>
      </c>
      <c r="BL12" s="6"/>
      <c r="BM12" s="6"/>
      <c r="BN12" s="5">
        <f t="shared" si="2"/>
        <v>47</v>
      </c>
      <c r="BO12" s="5">
        <f t="shared" si="3"/>
        <v>45</v>
      </c>
    </row>
    <row r="13" spans="1:67" x14ac:dyDescent="0.25">
      <c r="A13">
        <v>10</v>
      </c>
      <c r="B13" s="1" t="s">
        <v>23</v>
      </c>
      <c r="C13" s="1"/>
      <c r="D13" s="6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3</v>
      </c>
      <c r="P13" s="6">
        <v>6</v>
      </c>
      <c r="Q13" s="6">
        <v>5</v>
      </c>
      <c r="R13" s="6"/>
      <c r="S13" s="6">
        <v>5</v>
      </c>
      <c r="T13" s="6">
        <v>3</v>
      </c>
      <c r="U13" s="6">
        <v>1</v>
      </c>
      <c r="V13" s="6">
        <v>1</v>
      </c>
      <c r="W13" s="6"/>
      <c r="X13" s="6"/>
      <c r="Y13" s="6">
        <v>1</v>
      </c>
      <c r="Z13" s="6"/>
      <c r="AA13" s="6">
        <v>1</v>
      </c>
      <c r="AB13" s="6"/>
      <c r="AC13" s="6">
        <v>6</v>
      </c>
      <c r="AD13" s="6">
        <v>8</v>
      </c>
      <c r="AE13" s="6"/>
      <c r="AF13" s="2">
        <f t="shared" si="0"/>
        <v>44</v>
      </c>
      <c r="AG13" s="2">
        <f t="shared" si="1"/>
        <v>42</v>
      </c>
      <c r="AH13" s="2"/>
      <c r="AI13">
        <v>10</v>
      </c>
      <c r="AJ13" s="1" t="s">
        <v>39</v>
      </c>
      <c r="AK13" s="1"/>
      <c r="AL13" s="6">
        <v>1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>
        <v>1</v>
      </c>
      <c r="AX13" s="6">
        <v>1</v>
      </c>
      <c r="AY13" s="6"/>
      <c r="AZ13" s="6"/>
      <c r="BA13" s="6">
        <v>12</v>
      </c>
      <c r="BB13" s="6"/>
      <c r="BC13" s="6">
        <v>1</v>
      </c>
      <c r="BD13" s="6">
        <v>1</v>
      </c>
      <c r="BE13" s="6">
        <v>1</v>
      </c>
      <c r="BF13" s="6"/>
      <c r="BG13" s="6">
        <v>1</v>
      </c>
      <c r="BH13" s="6">
        <v>8</v>
      </c>
      <c r="BI13" s="6">
        <v>4</v>
      </c>
      <c r="BJ13" s="6">
        <v>12</v>
      </c>
      <c r="BK13" s="6">
        <v>1</v>
      </c>
      <c r="BL13" s="6">
        <v>2</v>
      </c>
      <c r="BM13" s="6"/>
      <c r="BN13" s="5">
        <f t="shared" si="2"/>
        <v>46</v>
      </c>
      <c r="BO13" s="5">
        <f t="shared" si="3"/>
        <v>43</v>
      </c>
    </row>
    <row r="14" spans="1:67" x14ac:dyDescent="0.25">
      <c r="A14">
        <v>11</v>
      </c>
      <c r="B14" s="14" t="s">
        <v>46</v>
      </c>
      <c r="C14" s="1"/>
      <c r="D14" s="6">
        <v>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12</v>
      </c>
      <c r="T14" s="6">
        <v>10</v>
      </c>
      <c r="U14" s="6"/>
      <c r="V14" s="6">
        <v>10</v>
      </c>
      <c r="W14" s="6"/>
      <c r="X14" s="6"/>
      <c r="Y14" s="6">
        <v>1</v>
      </c>
      <c r="Z14" s="6">
        <v>1</v>
      </c>
      <c r="AA14" s="6">
        <v>1</v>
      </c>
      <c r="AB14" s="6"/>
      <c r="AC14" s="6">
        <v>1</v>
      </c>
      <c r="AD14" s="6"/>
      <c r="AE14" s="6"/>
      <c r="AF14" s="2">
        <f t="shared" si="0"/>
        <v>38</v>
      </c>
      <c r="AG14" s="2" t="e">
        <f t="shared" si="1"/>
        <v>#NUM!</v>
      </c>
      <c r="AH14" s="2"/>
      <c r="AI14" s="16">
        <v>11</v>
      </c>
      <c r="AJ14" s="14" t="s">
        <v>59</v>
      </c>
      <c r="AK14" s="1"/>
      <c r="AL14" s="6">
        <v>2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>
        <v>2</v>
      </c>
      <c r="AX14" s="6">
        <v>2</v>
      </c>
      <c r="AY14" s="6">
        <v>2</v>
      </c>
      <c r="AZ14" s="6"/>
      <c r="BA14" s="6">
        <v>1</v>
      </c>
      <c r="BB14" s="6">
        <v>15</v>
      </c>
      <c r="BC14" s="6">
        <v>6</v>
      </c>
      <c r="BD14" s="6">
        <v>1</v>
      </c>
      <c r="BE14" s="6">
        <v>8</v>
      </c>
      <c r="BF14" s="6"/>
      <c r="BG14" s="6">
        <v>1</v>
      </c>
      <c r="BH14" s="6">
        <v>1</v>
      </c>
      <c r="BI14" s="6">
        <v>2</v>
      </c>
      <c r="BJ14" s="6">
        <v>1</v>
      </c>
      <c r="BK14" s="6">
        <v>1</v>
      </c>
      <c r="BL14" s="6"/>
      <c r="BM14" s="6"/>
      <c r="BN14" s="5">
        <f t="shared" si="2"/>
        <v>45</v>
      </c>
      <c r="BO14" s="5">
        <f t="shared" si="3"/>
        <v>41</v>
      </c>
    </row>
    <row r="15" spans="1:67" x14ac:dyDescent="0.25">
      <c r="A15">
        <v>12</v>
      </c>
      <c r="B15" s="1" t="s">
        <v>13</v>
      </c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</v>
      </c>
      <c r="P15" s="6"/>
      <c r="Q15" s="6"/>
      <c r="R15" s="6"/>
      <c r="S15" s="6"/>
      <c r="T15" s="6">
        <v>1</v>
      </c>
      <c r="U15" s="6">
        <v>12</v>
      </c>
      <c r="V15" s="6">
        <v>1</v>
      </c>
      <c r="W15" s="6"/>
      <c r="X15" s="6"/>
      <c r="Y15" s="6"/>
      <c r="Z15" s="6">
        <v>1</v>
      </c>
      <c r="AA15" s="6">
        <v>10</v>
      </c>
      <c r="AB15" s="6">
        <v>5</v>
      </c>
      <c r="AC15" s="6">
        <v>5</v>
      </c>
      <c r="AD15" s="6"/>
      <c r="AE15" s="6"/>
      <c r="AF15" s="2">
        <f t="shared" si="0"/>
        <v>36</v>
      </c>
      <c r="AG15" s="2" t="e">
        <f t="shared" si="1"/>
        <v>#NUM!</v>
      </c>
      <c r="AH15" s="2"/>
      <c r="AI15">
        <v>12</v>
      </c>
      <c r="AJ15" s="14" t="s">
        <v>52</v>
      </c>
      <c r="AK15" s="1"/>
      <c r="AL15" s="6">
        <v>1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>
        <v>1</v>
      </c>
      <c r="AX15" s="6"/>
      <c r="AY15" s="6">
        <v>1</v>
      </c>
      <c r="AZ15" s="6"/>
      <c r="BA15" s="6">
        <v>1</v>
      </c>
      <c r="BB15" s="6">
        <v>1</v>
      </c>
      <c r="BC15" s="6">
        <v>2</v>
      </c>
      <c r="BD15" s="6">
        <v>1</v>
      </c>
      <c r="BE15" s="6">
        <v>12</v>
      </c>
      <c r="BF15" s="6"/>
      <c r="BG15" s="6">
        <v>2</v>
      </c>
      <c r="BH15" s="6">
        <v>1</v>
      </c>
      <c r="BI15" s="6">
        <v>1</v>
      </c>
      <c r="BJ15" s="6">
        <v>1</v>
      </c>
      <c r="BK15" s="6">
        <v>5</v>
      </c>
      <c r="BL15" s="5">
        <v>12</v>
      </c>
      <c r="BM15" s="6"/>
      <c r="BN15" s="5">
        <f t="shared" si="2"/>
        <v>42</v>
      </c>
      <c r="BO15" s="5">
        <f t="shared" si="3"/>
        <v>38</v>
      </c>
    </row>
    <row r="16" spans="1:67" x14ac:dyDescent="0.25">
      <c r="A16">
        <v>13</v>
      </c>
      <c r="B16" s="1" t="s">
        <v>10</v>
      </c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</v>
      </c>
      <c r="P16" s="6"/>
      <c r="Q16" s="6">
        <v>3</v>
      </c>
      <c r="R16" s="6"/>
      <c r="S16" s="6">
        <v>4</v>
      </c>
      <c r="T16" s="6">
        <v>1</v>
      </c>
      <c r="U16" s="6"/>
      <c r="V16" s="6"/>
      <c r="W16" s="6"/>
      <c r="X16" s="6"/>
      <c r="Y16" s="6">
        <v>1</v>
      </c>
      <c r="Z16" s="6">
        <v>1</v>
      </c>
      <c r="AA16" s="6">
        <v>12</v>
      </c>
      <c r="AB16" s="6"/>
      <c r="AC16" s="6">
        <v>4</v>
      </c>
      <c r="AD16" s="6">
        <v>5</v>
      </c>
      <c r="AE16" s="6"/>
      <c r="AF16" s="17">
        <f t="shared" si="0"/>
        <v>32</v>
      </c>
      <c r="AG16" s="2" t="e">
        <f t="shared" si="1"/>
        <v>#NUM!</v>
      </c>
      <c r="AH16" s="2"/>
      <c r="AI16" s="16">
        <v>13</v>
      </c>
      <c r="AJ16" s="1" t="s">
        <v>9</v>
      </c>
      <c r="AK16" s="1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6</v>
      </c>
      <c r="AY16" s="6">
        <v>1</v>
      </c>
      <c r="AZ16" s="6"/>
      <c r="BA16" s="6"/>
      <c r="BB16" s="6"/>
      <c r="BC16" s="6">
        <v>1</v>
      </c>
      <c r="BD16" s="6">
        <v>5</v>
      </c>
      <c r="BE16" s="6"/>
      <c r="BF16" s="6"/>
      <c r="BG16" s="6"/>
      <c r="BH16" s="6">
        <v>15</v>
      </c>
      <c r="BI16" s="6">
        <v>12</v>
      </c>
      <c r="BJ16" s="6"/>
      <c r="BK16" s="6">
        <v>1</v>
      </c>
      <c r="BL16" s="6"/>
      <c r="BM16" s="6"/>
      <c r="BN16" s="5">
        <f t="shared" si="2"/>
        <v>41</v>
      </c>
      <c r="BO16" s="5" t="e">
        <f t="shared" si="3"/>
        <v>#NUM!</v>
      </c>
    </row>
    <row r="17" spans="1:67" x14ac:dyDescent="0.25">
      <c r="A17">
        <v>14</v>
      </c>
      <c r="B17" s="14" t="s">
        <v>55</v>
      </c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1</v>
      </c>
      <c r="R17" s="6"/>
      <c r="S17" s="6"/>
      <c r="T17" s="6">
        <v>1</v>
      </c>
      <c r="U17" s="6">
        <v>2</v>
      </c>
      <c r="V17" s="6">
        <v>1</v>
      </c>
      <c r="W17" s="6">
        <v>8</v>
      </c>
      <c r="X17" s="6"/>
      <c r="Y17" s="6"/>
      <c r="Z17" s="6">
        <v>12</v>
      </c>
      <c r="AA17" s="6">
        <v>6</v>
      </c>
      <c r="AB17" s="6"/>
      <c r="AC17" s="6"/>
      <c r="AD17" s="6"/>
      <c r="AE17" s="6"/>
      <c r="AF17" s="2">
        <f t="shared" si="0"/>
        <v>31</v>
      </c>
      <c r="AG17" s="2" t="e">
        <f t="shared" si="1"/>
        <v>#NUM!</v>
      </c>
      <c r="AH17" s="2"/>
      <c r="AI17">
        <v>14</v>
      </c>
      <c r="AJ17" s="14" t="s">
        <v>50</v>
      </c>
      <c r="AK17" s="1"/>
      <c r="AL17" s="6">
        <v>4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>
        <v>6</v>
      </c>
      <c r="AZ17" s="6"/>
      <c r="BA17" s="6">
        <v>15</v>
      </c>
      <c r="BB17" s="6"/>
      <c r="BC17" s="6">
        <v>1</v>
      </c>
      <c r="BD17" s="6">
        <v>1</v>
      </c>
      <c r="BE17" s="6">
        <v>1</v>
      </c>
      <c r="BF17" s="6"/>
      <c r="BG17" s="6"/>
      <c r="BH17" s="6"/>
      <c r="BI17" s="6">
        <v>1</v>
      </c>
      <c r="BJ17" s="6"/>
      <c r="BK17" s="6">
        <v>12</v>
      </c>
      <c r="BL17" s="6"/>
      <c r="BM17" s="6"/>
      <c r="BN17" s="5">
        <f t="shared" si="2"/>
        <v>41</v>
      </c>
      <c r="BO17" s="5" t="e">
        <f t="shared" si="3"/>
        <v>#NUM!</v>
      </c>
    </row>
    <row r="18" spans="1:67" x14ac:dyDescent="0.25">
      <c r="A18">
        <v>15</v>
      </c>
      <c r="B18" s="1" t="s">
        <v>14</v>
      </c>
      <c r="C18" s="1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10</v>
      </c>
      <c r="P18" s="6"/>
      <c r="Q18" s="6">
        <v>1</v>
      </c>
      <c r="R18" s="6"/>
      <c r="S18" s="6">
        <v>8</v>
      </c>
      <c r="T18" s="6">
        <v>2</v>
      </c>
      <c r="U18" s="6"/>
      <c r="V18" s="6">
        <v>1</v>
      </c>
      <c r="W18" s="6"/>
      <c r="X18" s="6"/>
      <c r="Y18" s="6"/>
      <c r="Z18" s="6">
        <v>4</v>
      </c>
      <c r="AA18" s="6">
        <v>2</v>
      </c>
      <c r="AB18" s="6"/>
      <c r="AC18" s="6"/>
      <c r="AD18" s="6"/>
      <c r="AE18" s="6"/>
      <c r="AF18" s="2">
        <f t="shared" si="0"/>
        <v>28</v>
      </c>
      <c r="AG18" s="2" t="e">
        <f t="shared" si="1"/>
        <v>#NUM!</v>
      </c>
      <c r="AH18" s="2"/>
      <c r="AI18" s="16">
        <v>15</v>
      </c>
      <c r="AJ18" s="1" t="s">
        <v>35</v>
      </c>
      <c r="AK18" s="1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>
        <v>1</v>
      </c>
      <c r="AX18" s="6">
        <v>1</v>
      </c>
      <c r="AY18" s="6">
        <v>1</v>
      </c>
      <c r="AZ18" s="6"/>
      <c r="BA18" s="6"/>
      <c r="BB18" s="6">
        <v>6</v>
      </c>
      <c r="BC18" s="6">
        <v>1</v>
      </c>
      <c r="BD18" s="6">
        <v>4</v>
      </c>
      <c r="BE18" s="6">
        <v>1</v>
      </c>
      <c r="BF18" s="6"/>
      <c r="BG18" s="6">
        <v>6</v>
      </c>
      <c r="BH18" s="6">
        <v>1</v>
      </c>
      <c r="BI18" s="6">
        <v>5</v>
      </c>
      <c r="BJ18" s="6"/>
      <c r="BK18" s="6">
        <v>1</v>
      </c>
      <c r="BL18" s="6">
        <v>8</v>
      </c>
      <c r="BM18" s="6"/>
      <c r="BN18" s="5">
        <f t="shared" si="2"/>
        <v>36</v>
      </c>
      <c r="BO18" s="5">
        <f t="shared" si="3"/>
        <v>34</v>
      </c>
    </row>
    <row r="19" spans="1:67" x14ac:dyDescent="0.25">
      <c r="A19">
        <v>16</v>
      </c>
      <c r="B19" s="14" t="s">
        <v>57</v>
      </c>
      <c r="C19" s="1"/>
      <c r="D19" s="6">
        <v>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1</v>
      </c>
      <c r="P19" s="6">
        <v>10</v>
      </c>
      <c r="Q19" s="6">
        <v>1</v>
      </c>
      <c r="R19" s="6"/>
      <c r="S19" s="6">
        <v>3</v>
      </c>
      <c r="T19" s="6"/>
      <c r="U19" s="6">
        <v>1</v>
      </c>
      <c r="V19" s="6"/>
      <c r="W19" s="6"/>
      <c r="X19" s="6"/>
      <c r="Y19" s="6">
        <v>1</v>
      </c>
      <c r="Z19" s="6"/>
      <c r="AA19" s="6"/>
      <c r="AB19" s="6">
        <v>4</v>
      </c>
      <c r="AC19" s="6">
        <v>1</v>
      </c>
      <c r="AD19" s="6"/>
      <c r="AE19" s="6"/>
      <c r="AF19" s="2">
        <f t="shared" si="0"/>
        <v>23</v>
      </c>
      <c r="AG19" s="2" t="e">
        <f t="shared" si="1"/>
        <v>#NUM!</v>
      </c>
      <c r="AH19" s="2"/>
      <c r="AI19">
        <v>16</v>
      </c>
      <c r="AJ19" s="1" t="s">
        <v>20</v>
      </c>
      <c r="AK19" s="1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>
        <v>1</v>
      </c>
      <c r="AX19" s="6">
        <v>12</v>
      </c>
      <c r="AY19" s="6"/>
      <c r="BA19" s="6">
        <v>3</v>
      </c>
      <c r="BB19" s="6">
        <v>12</v>
      </c>
      <c r="BC19" s="6">
        <v>1</v>
      </c>
      <c r="BD19" s="6">
        <v>1</v>
      </c>
      <c r="BE19" s="6"/>
      <c r="BF19" s="6"/>
      <c r="BG19" s="6">
        <v>1</v>
      </c>
      <c r="BH19" s="6">
        <v>1</v>
      </c>
      <c r="BI19" s="6">
        <v>1</v>
      </c>
      <c r="BJ19" s="5"/>
      <c r="BK19" s="6">
        <v>2</v>
      </c>
      <c r="BL19" s="6"/>
      <c r="BM19" s="6"/>
      <c r="BN19" s="5">
        <f t="shared" si="2"/>
        <v>35</v>
      </c>
      <c r="BO19" s="5">
        <f t="shared" si="3"/>
        <v>35</v>
      </c>
    </row>
    <row r="20" spans="1:67" x14ac:dyDescent="0.25">
      <c r="A20">
        <v>17</v>
      </c>
      <c r="B20" s="14" t="s">
        <v>69</v>
      </c>
      <c r="C20" s="1"/>
      <c r="D20" s="6">
        <v>1</v>
      </c>
      <c r="E20" s="6"/>
      <c r="F20" s="6"/>
      <c r="G20" s="6"/>
      <c r="H20" s="6"/>
      <c r="I20" s="6"/>
      <c r="J20" s="6"/>
      <c r="K20" s="6"/>
      <c r="L20" s="6">
        <v>0</v>
      </c>
      <c r="M20" s="6">
        <v>0</v>
      </c>
      <c r="N20" s="6">
        <v>0</v>
      </c>
      <c r="O20" s="6">
        <v>1</v>
      </c>
      <c r="P20" s="6">
        <v>1</v>
      </c>
      <c r="Q20" s="6">
        <v>1</v>
      </c>
      <c r="R20" s="6"/>
      <c r="S20" s="6"/>
      <c r="T20" s="6"/>
      <c r="U20" s="6">
        <v>4</v>
      </c>
      <c r="V20" s="6"/>
      <c r="W20" s="6"/>
      <c r="X20" s="6"/>
      <c r="Y20" s="6">
        <v>1</v>
      </c>
      <c r="Z20" s="6">
        <v>1</v>
      </c>
      <c r="AA20" s="6"/>
      <c r="AB20" s="6">
        <v>10</v>
      </c>
      <c r="AC20" s="6"/>
      <c r="AD20" s="6">
        <v>3</v>
      </c>
      <c r="AE20" s="6"/>
      <c r="AF20" s="2">
        <f t="shared" si="0"/>
        <v>23</v>
      </c>
      <c r="AG20" s="2">
        <f t="shared" si="1"/>
        <v>23</v>
      </c>
      <c r="AH20" s="2"/>
      <c r="AI20" s="16">
        <v>17</v>
      </c>
      <c r="AJ20" s="1" t="s">
        <v>38</v>
      </c>
      <c r="AK20" s="1"/>
      <c r="AL20" s="6">
        <v>1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>
        <v>12</v>
      </c>
      <c r="AX20" s="6">
        <v>1</v>
      </c>
      <c r="AY20" s="6">
        <v>8</v>
      </c>
      <c r="AZ20" s="6"/>
      <c r="BA20" s="6">
        <v>2</v>
      </c>
      <c r="BB20" s="6">
        <v>3</v>
      </c>
      <c r="BC20" s="6">
        <v>1</v>
      </c>
      <c r="BD20" s="6">
        <v>1</v>
      </c>
      <c r="BE20" s="6">
        <v>1</v>
      </c>
      <c r="BF20" s="6"/>
      <c r="BG20" s="6"/>
      <c r="BH20" s="6"/>
      <c r="BI20" s="6"/>
      <c r="BJ20" s="6">
        <v>1</v>
      </c>
      <c r="BK20" s="6">
        <v>1</v>
      </c>
      <c r="BL20" s="6">
        <v>1</v>
      </c>
      <c r="BM20" s="6"/>
      <c r="BN20" s="5">
        <f t="shared" si="2"/>
        <v>33</v>
      </c>
      <c r="BO20" s="5">
        <f t="shared" si="3"/>
        <v>31</v>
      </c>
    </row>
    <row r="21" spans="1:67" x14ac:dyDescent="0.25">
      <c r="A21">
        <v>18</v>
      </c>
      <c r="B21" s="14" t="s">
        <v>67</v>
      </c>
      <c r="C21" s="1"/>
      <c r="D21" s="6">
        <v>3</v>
      </c>
      <c r="E21" s="6"/>
      <c r="F21" s="6"/>
      <c r="G21" s="6"/>
      <c r="H21" s="6"/>
      <c r="I21" s="6"/>
      <c r="J21" s="6"/>
      <c r="K21" s="6"/>
      <c r="L21" s="6">
        <v>0</v>
      </c>
      <c r="M21" s="6">
        <v>0</v>
      </c>
      <c r="N21" s="6">
        <v>0</v>
      </c>
      <c r="O21" s="6">
        <v>1</v>
      </c>
      <c r="P21" s="6"/>
      <c r="Q21" s="6"/>
      <c r="R21" s="6"/>
      <c r="S21" s="6"/>
      <c r="T21" s="6"/>
      <c r="U21" s="6"/>
      <c r="V21" s="6">
        <v>8</v>
      </c>
      <c r="W21" s="6"/>
      <c r="X21" s="6"/>
      <c r="Y21" s="6">
        <v>1</v>
      </c>
      <c r="Z21" s="6">
        <v>6</v>
      </c>
      <c r="AA21" s="6"/>
      <c r="AB21" s="6">
        <v>2</v>
      </c>
      <c r="AC21" s="6"/>
      <c r="AD21" s="6"/>
      <c r="AE21" s="6"/>
      <c r="AF21" s="2">
        <f t="shared" si="0"/>
        <v>21</v>
      </c>
      <c r="AG21" s="2" t="e">
        <f t="shared" si="1"/>
        <v>#NUM!</v>
      </c>
      <c r="AH21" s="2"/>
      <c r="AI21">
        <v>18</v>
      </c>
      <c r="AJ21" s="14" t="s">
        <v>66</v>
      </c>
      <c r="AK21" s="1"/>
      <c r="AL21" s="6">
        <v>3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>
        <v>5</v>
      </c>
      <c r="AY21" s="6"/>
      <c r="AZ21" s="6"/>
      <c r="BA21" s="6"/>
      <c r="BB21" s="6"/>
      <c r="BC21" s="6">
        <v>5</v>
      </c>
      <c r="BD21" s="6">
        <v>1</v>
      </c>
      <c r="BE21" s="6"/>
      <c r="BF21" s="6"/>
      <c r="BG21" s="6">
        <v>1</v>
      </c>
      <c r="BH21" s="6">
        <v>5</v>
      </c>
      <c r="BI21" s="6"/>
      <c r="BJ21" s="6">
        <v>6</v>
      </c>
      <c r="BK21" s="6"/>
      <c r="BL21" s="6"/>
      <c r="BM21" s="6"/>
      <c r="BN21" s="5">
        <f t="shared" si="2"/>
        <v>26</v>
      </c>
      <c r="BO21" s="5" t="e">
        <f t="shared" si="3"/>
        <v>#NUM!</v>
      </c>
    </row>
    <row r="22" spans="1:67" x14ac:dyDescent="0.25">
      <c r="A22">
        <v>19</v>
      </c>
      <c r="B22" s="23" t="s">
        <v>72</v>
      </c>
      <c r="C22" s="1"/>
      <c r="D22" s="6"/>
      <c r="E22" s="6"/>
      <c r="F22" s="6"/>
      <c r="G22" s="6"/>
      <c r="H22" s="6"/>
      <c r="I22" s="6"/>
      <c r="J22" s="6"/>
      <c r="K22" s="6"/>
      <c r="L22" s="6">
        <v>0</v>
      </c>
      <c r="M22" s="6">
        <v>0</v>
      </c>
      <c r="N22" s="6">
        <v>0</v>
      </c>
      <c r="O22" s="6">
        <v>1</v>
      </c>
      <c r="P22" s="6"/>
      <c r="Q22" s="6"/>
      <c r="R22" s="6"/>
      <c r="S22" s="6"/>
      <c r="T22" s="6">
        <v>12</v>
      </c>
      <c r="U22" s="6"/>
      <c r="V22" s="6">
        <v>5</v>
      </c>
      <c r="W22" s="6"/>
      <c r="X22" s="6"/>
      <c r="Y22" s="6"/>
      <c r="Z22" s="6"/>
      <c r="AA22" s="6"/>
      <c r="AB22" s="6"/>
      <c r="AC22" s="6"/>
      <c r="AD22" s="6"/>
      <c r="AE22" s="6"/>
      <c r="AF22" s="2">
        <f t="shared" si="0"/>
        <v>18</v>
      </c>
      <c r="AG22" s="2" t="e">
        <f t="shared" si="1"/>
        <v>#NUM!</v>
      </c>
      <c r="AH22" s="2"/>
      <c r="AI22" s="16">
        <v>19</v>
      </c>
      <c r="AJ22" s="14" t="s">
        <v>48</v>
      </c>
      <c r="AK22" s="1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>
        <v>15</v>
      </c>
      <c r="AX22" s="6"/>
      <c r="AY22" s="6"/>
      <c r="AZ22" s="6"/>
      <c r="BA22" s="6"/>
      <c r="BB22" s="6"/>
      <c r="BC22" s="6"/>
      <c r="BD22" s="6"/>
      <c r="BE22" s="6"/>
      <c r="BF22" s="6"/>
      <c r="BG22" s="6">
        <v>10</v>
      </c>
      <c r="BH22" s="6"/>
      <c r="BI22" s="6"/>
      <c r="BJ22" s="6"/>
      <c r="BK22" s="6"/>
      <c r="BL22" s="6"/>
      <c r="BM22" s="6"/>
      <c r="BN22" s="5">
        <f t="shared" si="2"/>
        <v>25</v>
      </c>
      <c r="BO22" s="5" t="e">
        <f t="shared" si="3"/>
        <v>#NUM!</v>
      </c>
    </row>
    <row r="23" spans="1:67" x14ac:dyDescent="0.25">
      <c r="A23">
        <v>20</v>
      </c>
      <c r="B23" s="1" t="s">
        <v>26</v>
      </c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8</v>
      </c>
      <c r="R23" s="6"/>
      <c r="S23" s="6"/>
      <c r="T23" s="6"/>
      <c r="U23" s="6"/>
      <c r="V23" s="6"/>
      <c r="W23" s="6"/>
      <c r="X23" s="6"/>
      <c r="Y23" s="6">
        <v>5</v>
      </c>
      <c r="Z23" s="6">
        <v>5</v>
      </c>
      <c r="AA23" s="6"/>
      <c r="AB23" s="6"/>
      <c r="AC23" s="6"/>
      <c r="AD23" s="6"/>
      <c r="AE23" s="6"/>
      <c r="AF23" s="2">
        <f t="shared" si="0"/>
        <v>18</v>
      </c>
      <c r="AG23" s="2" t="e">
        <f t="shared" si="1"/>
        <v>#NUM!</v>
      </c>
      <c r="AH23" s="2"/>
      <c r="AI23">
        <v>20</v>
      </c>
      <c r="AJ23" s="1" t="s">
        <v>37</v>
      </c>
      <c r="AK23" s="1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>
        <v>3</v>
      </c>
      <c r="AX23" s="6">
        <v>3</v>
      </c>
      <c r="AY23" s="6"/>
      <c r="AZ23" s="6"/>
      <c r="BA23" s="6"/>
      <c r="BB23" s="6"/>
      <c r="BC23" s="6">
        <v>1</v>
      </c>
      <c r="BD23" s="6">
        <v>2</v>
      </c>
      <c r="BE23" s="6"/>
      <c r="BF23" s="6"/>
      <c r="BG23" s="6">
        <v>1</v>
      </c>
      <c r="BH23" s="6">
        <v>12</v>
      </c>
      <c r="BI23" s="6"/>
      <c r="BJ23" s="6"/>
      <c r="BK23" s="6">
        <v>1</v>
      </c>
      <c r="BL23" s="6"/>
      <c r="BM23" s="6"/>
      <c r="BN23" s="5">
        <f t="shared" si="2"/>
        <v>23</v>
      </c>
      <c r="BO23" s="5" t="e">
        <f t="shared" si="3"/>
        <v>#NUM!</v>
      </c>
    </row>
    <row r="24" spans="1:67" x14ac:dyDescent="0.25">
      <c r="A24">
        <v>21</v>
      </c>
      <c r="B24" s="14" t="s">
        <v>71</v>
      </c>
      <c r="C24" s="1"/>
      <c r="D24" s="6"/>
      <c r="E24" s="6"/>
      <c r="F24" s="6"/>
      <c r="G24" s="6"/>
      <c r="H24" s="6"/>
      <c r="I24" s="6"/>
      <c r="J24" s="6"/>
      <c r="K24" s="6"/>
      <c r="L24" s="6">
        <v>0</v>
      </c>
      <c r="M24" s="6">
        <v>0</v>
      </c>
      <c r="N24" s="6">
        <v>0</v>
      </c>
      <c r="O24" s="6">
        <v>8</v>
      </c>
      <c r="P24" s="6"/>
      <c r="Q24" s="6">
        <v>6</v>
      </c>
      <c r="R24" s="6"/>
      <c r="S24" s="6"/>
      <c r="T24" s="6"/>
      <c r="U24" s="6"/>
      <c r="V24" s="6">
        <v>2</v>
      </c>
      <c r="W24" s="6"/>
      <c r="X24" s="6"/>
      <c r="Y24" s="6"/>
      <c r="Z24" s="6"/>
      <c r="AA24" s="6"/>
      <c r="AB24" s="6"/>
      <c r="AC24" s="6"/>
      <c r="AD24" s="6"/>
      <c r="AE24" s="6"/>
      <c r="AF24" s="2">
        <f t="shared" si="0"/>
        <v>16</v>
      </c>
      <c r="AG24" s="2" t="e">
        <f t="shared" si="1"/>
        <v>#NUM!</v>
      </c>
      <c r="AH24" s="2"/>
      <c r="AI24" s="16">
        <v>21</v>
      </c>
      <c r="AJ24" s="1" t="s">
        <v>27</v>
      </c>
      <c r="AK24" s="1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>
        <v>1</v>
      </c>
      <c r="AX24" s="6">
        <v>1</v>
      </c>
      <c r="AY24" s="6">
        <v>1</v>
      </c>
      <c r="AZ24" s="6"/>
      <c r="BA24" s="6">
        <v>1</v>
      </c>
      <c r="BB24" s="6">
        <v>1</v>
      </c>
      <c r="BC24" s="6">
        <v>1</v>
      </c>
      <c r="BD24" s="6">
        <v>1</v>
      </c>
      <c r="BE24" s="6">
        <v>1</v>
      </c>
      <c r="BF24" s="6"/>
      <c r="BG24" s="6"/>
      <c r="BH24" s="6">
        <v>1</v>
      </c>
      <c r="BI24" s="6">
        <v>3</v>
      </c>
      <c r="BJ24" s="6"/>
      <c r="BK24" s="6">
        <v>3</v>
      </c>
      <c r="BL24" s="6">
        <v>6</v>
      </c>
      <c r="BM24" s="6"/>
      <c r="BN24" s="5">
        <f t="shared" si="2"/>
        <v>21</v>
      </c>
      <c r="BO24" s="5">
        <f t="shared" si="3"/>
        <v>19</v>
      </c>
    </row>
    <row r="25" spans="1:67" x14ac:dyDescent="0.25">
      <c r="A25">
        <v>22</v>
      </c>
      <c r="B25" s="14" t="s">
        <v>75</v>
      </c>
      <c r="C25" s="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>
        <v>12</v>
      </c>
      <c r="Z25" s="6"/>
      <c r="AA25" s="6"/>
      <c r="AB25" s="6"/>
      <c r="AC25" s="6"/>
      <c r="AD25" s="6"/>
      <c r="AE25" s="6"/>
      <c r="AF25" s="2">
        <f t="shared" si="0"/>
        <v>12</v>
      </c>
      <c r="AG25" s="2" t="e">
        <f t="shared" si="1"/>
        <v>#NUM!</v>
      </c>
      <c r="AH25" s="2"/>
      <c r="AI25">
        <v>22</v>
      </c>
      <c r="AJ25" s="1" t="s">
        <v>34</v>
      </c>
      <c r="AK25" s="1"/>
      <c r="AL25" s="6">
        <v>8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>
        <v>1</v>
      </c>
      <c r="BB25" s="6">
        <v>2</v>
      </c>
      <c r="BC25" s="6">
        <v>1</v>
      </c>
      <c r="BD25" s="6">
        <v>1</v>
      </c>
      <c r="BE25" s="6">
        <v>2</v>
      </c>
      <c r="BF25" s="6"/>
      <c r="BG25" s="6">
        <v>1</v>
      </c>
      <c r="BH25" s="6">
        <v>1</v>
      </c>
      <c r="BI25" s="6">
        <v>1</v>
      </c>
      <c r="BJ25" s="6"/>
      <c r="BK25" s="6">
        <v>1</v>
      </c>
      <c r="BL25" s="6"/>
      <c r="BM25" s="6"/>
      <c r="BN25" s="5">
        <f t="shared" si="2"/>
        <v>19</v>
      </c>
      <c r="BO25" s="5">
        <f t="shared" si="3"/>
        <v>19</v>
      </c>
    </row>
    <row r="26" spans="1:67" x14ac:dyDescent="0.25">
      <c r="A26">
        <v>23</v>
      </c>
      <c r="B26" s="14" t="s">
        <v>78</v>
      </c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>
        <v>12</v>
      </c>
      <c r="AE26" s="6"/>
      <c r="AF26" s="2">
        <f t="shared" si="0"/>
        <v>12</v>
      </c>
      <c r="AG26" s="2" t="e">
        <f t="shared" si="1"/>
        <v>#NUM!</v>
      </c>
      <c r="AH26" s="2"/>
      <c r="AI26" s="16">
        <v>23</v>
      </c>
      <c r="AJ26" s="1" t="s">
        <v>41</v>
      </c>
      <c r="AK26" s="1"/>
      <c r="AL26" s="6">
        <v>1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>
        <v>1</v>
      </c>
      <c r="AY26" s="6">
        <v>12</v>
      </c>
      <c r="AZ26" s="6"/>
      <c r="BA26" s="6"/>
      <c r="BB26" s="6"/>
      <c r="BC26" s="6">
        <v>3</v>
      </c>
      <c r="BD26" s="6"/>
      <c r="BE26" s="6">
        <v>1</v>
      </c>
      <c r="BF26" s="6"/>
      <c r="BG26" s="6"/>
      <c r="BH26" s="6"/>
      <c r="BI26" s="6"/>
      <c r="BJ26" s="6"/>
      <c r="BK26" s="6"/>
      <c r="BL26" s="6"/>
      <c r="BM26" s="6"/>
      <c r="BN26" s="5">
        <f t="shared" si="2"/>
        <v>18</v>
      </c>
      <c r="BO26" s="5" t="e">
        <f t="shared" si="3"/>
        <v>#NUM!</v>
      </c>
    </row>
    <row r="27" spans="1:67" x14ac:dyDescent="0.25">
      <c r="A27">
        <v>24</v>
      </c>
      <c r="B27" s="1" t="s">
        <v>15</v>
      </c>
      <c r="C27" s="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W27" s="6"/>
      <c r="X27" s="6"/>
      <c r="Y27" s="6"/>
      <c r="Z27" s="6">
        <v>10</v>
      </c>
      <c r="AA27" s="6">
        <v>1</v>
      </c>
      <c r="AB27" s="6"/>
      <c r="AC27" s="6"/>
      <c r="AD27" s="6"/>
      <c r="AE27" s="6"/>
      <c r="AF27" s="2">
        <f t="shared" si="0"/>
        <v>11</v>
      </c>
      <c r="AG27" s="2" t="e">
        <f t="shared" si="1"/>
        <v>#NUM!</v>
      </c>
      <c r="AH27" s="2"/>
      <c r="AI27">
        <v>24</v>
      </c>
      <c r="AJ27" s="1" t="s">
        <v>30</v>
      </c>
      <c r="AK27" s="1"/>
      <c r="AL27" s="6">
        <v>1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>
        <v>4</v>
      </c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>
        <v>2</v>
      </c>
      <c r="BI27" s="6">
        <v>10</v>
      </c>
      <c r="BJ27" s="6"/>
      <c r="BK27" s="6">
        <v>1</v>
      </c>
      <c r="BL27" s="6"/>
      <c r="BM27" s="6"/>
      <c r="BN27" s="5">
        <f t="shared" si="2"/>
        <v>18</v>
      </c>
      <c r="BO27" s="5" t="e">
        <f t="shared" si="3"/>
        <v>#NUM!</v>
      </c>
    </row>
    <row r="28" spans="1:67" x14ac:dyDescent="0.25">
      <c r="A28">
        <v>25</v>
      </c>
      <c r="B28" s="1" t="s">
        <v>19</v>
      </c>
      <c r="C28" s="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1</v>
      </c>
      <c r="R28" s="6"/>
      <c r="S28" s="6"/>
      <c r="T28" s="6">
        <v>1</v>
      </c>
      <c r="U28" s="6">
        <v>1</v>
      </c>
      <c r="V28" s="6"/>
      <c r="W28" s="6"/>
      <c r="X28" s="6"/>
      <c r="Y28" s="6"/>
      <c r="Z28" s="6">
        <v>1</v>
      </c>
      <c r="AA28" s="6">
        <v>1</v>
      </c>
      <c r="AB28" s="6"/>
      <c r="AC28" s="6">
        <v>1</v>
      </c>
      <c r="AD28" s="6">
        <v>4</v>
      </c>
      <c r="AE28" s="6"/>
      <c r="AF28" s="2">
        <f t="shared" si="0"/>
        <v>10</v>
      </c>
      <c r="AG28" s="2" t="e">
        <f t="shared" si="1"/>
        <v>#NUM!</v>
      </c>
      <c r="AH28" s="2"/>
      <c r="AI28" s="16">
        <v>25</v>
      </c>
      <c r="AJ28" s="1" t="s">
        <v>44</v>
      </c>
      <c r="AK28" s="1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>
        <v>1</v>
      </c>
      <c r="AX28" s="6"/>
      <c r="AY28" s="6">
        <v>1</v>
      </c>
      <c r="AZ28" s="6"/>
      <c r="BA28" s="6"/>
      <c r="BB28" s="6">
        <v>5</v>
      </c>
      <c r="BC28" s="6">
        <v>1</v>
      </c>
      <c r="BD28" s="6">
        <v>1</v>
      </c>
      <c r="BE28" s="6"/>
      <c r="BF28" s="6"/>
      <c r="BG28" s="6"/>
      <c r="BH28" s="6">
        <v>1</v>
      </c>
      <c r="BI28" s="6">
        <v>1</v>
      </c>
      <c r="BJ28" s="6">
        <v>1</v>
      </c>
      <c r="BK28" s="6">
        <v>1</v>
      </c>
      <c r="BL28" s="6">
        <v>5</v>
      </c>
      <c r="BM28" s="6"/>
      <c r="BN28" s="5">
        <f t="shared" si="2"/>
        <v>18</v>
      </c>
      <c r="BO28" s="5">
        <f t="shared" si="3"/>
        <v>18</v>
      </c>
    </row>
    <row r="29" spans="1:67" x14ac:dyDescent="0.25">
      <c r="A29">
        <v>26</v>
      </c>
      <c r="B29" s="23" t="s">
        <v>79</v>
      </c>
      <c r="C29" s="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5"/>
      <c r="Z29" s="6"/>
      <c r="AA29" s="6"/>
      <c r="AB29" s="6"/>
      <c r="AC29" s="6"/>
      <c r="AD29" s="6">
        <v>10</v>
      </c>
      <c r="AE29" s="6"/>
      <c r="AF29" s="2">
        <f t="shared" si="0"/>
        <v>10</v>
      </c>
      <c r="AG29" s="2" t="e">
        <f t="shared" si="1"/>
        <v>#NUM!</v>
      </c>
      <c r="AH29" s="2"/>
      <c r="AI29">
        <v>26</v>
      </c>
      <c r="AJ29" s="14" t="s">
        <v>61</v>
      </c>
      <c r="AK29" s="1"/>
      <c r="AL29" s="6">
        <v>1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>
        <v>1</v>
      </c>
      <c r="AX29" s="6"/>
      <c r="AY29" s="6"/>
      <c r="AZ29" s="6"/>
      <c r="BA29" s="6"/>
      <c r="BB29" s="6"/>
      <c r="BC29" s="6">
        <v>15</v>
      </c>
      <c r="BD29" s="6"/>
      <c r="BE29" s="6"/>
      <c r="BF29" s="6"/>
      <c r="BG29" s="6"/>
      <c r="BI29" s="6"/>
      <c r="BJ29" s="6"/>
      <c r="BK29" s="6"/>
      <c r="BL29" s="6"/>
      <c r="BM29" s="6"/>
      <c r="BN29" s="5">
        <f t="shared" si="2"/>
        <v>17</v>
      </c>
      <c r="BO29" s="5" t="e">
        <f t="shared" si="3"/>
        <v>#NUM!</v>
      </c>
    </row>
    <row r="30" spans="1:67" x14ac:dyDescent="0.25">
      <c r="A30">
        <v>27</v>
      </c>
      <c r="B30" s="14" t="s">
        <v>76</v>
      </c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>
        <v>8</v>
      </c>
      <c r="AA30" s="6"/>
      <c r="AB30" s="6"/>
      <c r="AC30" s="6"/>
      <c r="AD30" s="6"/>
      <c r="AE30" s="6"/>
      <c r="AF30" s="2">
        <f t="shared" si="0"/>
        <v>8</v>
      </c>
      <c r="AG30" s="2" t="e">
        <f t="shared" si="1"/>
        <v>#NUM!</v>
      </c>
      <c r="AH30" s="2"/>
      <c r="AI30">
        <v>27</v>
      </c>
      <c r="AJ30" s="14" t="s">
        <v>53</v>
      </c>
      <c r="AK30" s="1"/>
      <c r="AL30" s="6">
        <v>1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>
        <v>1</v>
      </c>
      <c r="AY30" s="6">
        <v>1</v>
      </c>
      <c r="AZ30" s="6"/>
      <c r="BA30" s="6"/>
      <c r="BB30" s="6"/>
      <c r="BC30" s="6">
        <v>1</v>
      </c>
      <c r="BD30" s="6">
        <v>1</v>
      </c>
      <c r="BE30" s="6">
        <v>1</v>
      </c>
      <c r="BF30" s="6"/>
      <c r="BG30" s="6"/>
      <c r="BH30" s="6"/>
      <c r="BI30" s="6"/>
      <c r="BJ30" s="6">
        <v>1</v>
      </c>
      <c r="BK30" s="6">
        <v>1</v>
      </c>
      <c r="BL30" s="6">
        <v>1</v>
      </c>
      <c r="BM30" s="6"/>
      <c r="BN30" s="5">
        <f t="shared" si="2"/>
        <v>9</v>
      </c>
      <c r="BO30" s="5" t="e">
        <f t="shared" si="3"/>
        <v>#NUM!</v>
      </c>
    </row>
    <row r="31" spans="1:67" x14ac:dyDescent="0.25">
      <c r="A31">
        <v>28</v>
      </c>
      <c r="B31" s="23" t="s">
        <v>56</v>
      </c>
      <c r="C31" s="1"/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4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">
        <f t="shared" si="0"/>
        <v>5</v>
      </c>
      <c r="AG31" s="2" t="e">
        <f t="shared" si="1"/>
        <v>#NUM!</v>
      </c>
      <c r="AH31" s="2"/>
      <c r="AI31">
        <v>28</v>
      </c>
      <c r="AJ31" s="1" t="s">
        <v>29</v>
      </c>
      <c r="AK31" s="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>
        <v>1</v>
      </c>
      <c r="AY31" s="6"/>
      <c r="AZ31" s="6"/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/>
      <c r="BG31" s="6"/>
      <c r="BH31" s="6">
        <v>1</v>
      </c>
      <c r="BI31" s="6"/>
      <c r="BJ31" s="6">
        <v>1</v>
      </c>
      <c r="BK31" s="6"/>
      <c r="BL31" s="6"/>
      <c r="BM31" s="6"/>
      <c r="BN31" s="5">
        <f t="shared" si="2"/>
        <v>8</v>
      </c>
      <c r="BO31" s="5" t="e">
        <f t="shared" si="3"/>
        <v>#NUM!</v>
      </c>
    </row>
    <row r="32" spans="1:67" x14ac:dyDescent="0.25">
      <c r="A32">
        <v>29</v>
      </c>
      <c r="B32" s="14" t="s">
        <v>68</v>
      </c>
      <c r="C32" s="1"/>
      <c r="D32" s="6">
        <v>1</v>
      </c>
      <c r="E32" s="6"/>
      <c r="F32" s="6"/>
      <c r="G32" s="6"/>
      <c r="H32" s="6"/>
      <c r="I32" s="6"/>
      <c r="J32" s="6"/>
      <c r="K32" s="6"/>
      <c r="L32" s="6">
        <v>0</v>
      </c>
      <c r="M32" s="6">
        <v>0</v>
      </c>
      <c r="N32" s="6">
        <v>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">
        <f t="shared" si="0"/>
        <v>1</v>
      </c>
      <c r="AG32" s="2" t="e">
        <f t="shared" si="1"/>
        <v>#NUM!</v>
      </c>
      <c r="AH32" s="2"/>
      <c r="AI32">
        <v>29</v>
      </c>
      <c r="AJ32" s="14" t="s">
        <v>73</v>
      </c>
      <c r="AK32" s="1"/>
      <c r="AL32" s="6">
        <v>1</v>
      </c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>
        <v>1</v>
      </c>
      <c r="AX32" s="6">
        <v>1</v>
      </c>
      <c r="AY32" s="6"/>
      <c r="AZ32" s="6"/>
      <c r="BA32" s="6"/>
      <c r="BB32" s="6"/>
      <c r="BC32" s="6">
        <v>1</v>
      </c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5">
        <f t="shared" si="2"/>
        <v>4</v>
      </c>
      <c r="BO32" s="5" t="e">
        <f t="shared" si="3"/>
        <v>#NUM!</v>
      </c>
    </row>
    <row r="33" spans="1:67" x14ac:dyDescent="0.25">
      <c r="A33">
        <v>30</v>
      </c>
      <c r="B33" s="1" t="s">
        <v>32</v>
      </c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">
        <f t="shared" si="0"/>
        <v>0</v>
      </c>
      <c r="AG33" s="2" t="e">
        <f t="shared" si="1"/>
        <v>#NUM!</v>
      </c>
      <c r="AH33" s="2"/>
      <c r="AI33">
        <v>30</v>
      </c>
      <c r="AJ33" s="1" t="s">
        <v>45</v>
      </c>
      <c r="AK33" s="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>
        <v>4</v>
      </c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5">
        <f t="shared" si="2"/>
        <v>4</v>
      </c>
      <c r="BO33" s="5" t="e">
        <f t="shared" si="3"/>
        <v>#NUM!</v>
      </c>
    </row>
    <row r="34" spans="1:67" x14ac:dyDescent="0.25">
      <c r="A34">
        <v>31</v>
      </c>
      <c r="B34" s="14" t="s">
        <v>62</v>
      </c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2">
        <f t="shared" si="0"/>
        <v>0</v>
      </c>
      <c r="AG34" s="2"/>
      <c r="AH34" s="2"/>
      <c r="AI34">
        <v>31</v>
      </c>
      <c r="AJ34" s="14" t="s">
        <v>77</v>
      </c>
      <c r="AK34" s="1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>
        <v>1</v>
      </c>
      <c r="BI34" s="6">
        <v>1</v>
      </c>
      <c r="BJ34" s="6"/>
      <c r="BK34" s="6">
        <v>1</v>
      </c>
      <c r="BL34" s="6">
        <v>1</v>
      </c>
      <c r="BM34" s="6"/>
      <c r="BN34" s="5">
        <f t="shared" si="2"/>
        <v>4</v>
      </c>
      <c r="BO34" s="5" t="e">
        <f t="shared" si="3"/>
        <v>#NUM!</v>
      </c>
    </row>
    <row r="35" spans="1:67" x14ac:dyDescent="0.25">
      <c r="A35">
        <v>32</v>
      </c>
      <c r="B35" s="14" t="s">
        <v>64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2">
        <f t="shared" si="0"/>
        <v>0</v>
      </c>
      <c r="AG35" s="2"/>
      <c r="AH35" s="2"/>
      <c r="AI35">
        <v>32</v>
      </c>
      <c r="AJ35" s="14" t="s">
        <v>80</v>
      </c>
      <c r="AK35" s="1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>
        <v>3</v>
      </c>
      <c r="BM35" s="6"/>
      <c r="BN35" s="5">
        <f t="shared" si="2"/>
        <v>3</v>
      </c>
      <c r="BO35" s="5" t="e">
        <f t="shared" si="3"/>
        <v>#NUM!</v>
      </c>
    </row>
    <row r="36" spans="1:67" x14ac:dyDescent="0.25">
      <c r="A36">
        <v>33</v>
      </c>
      <c r="B36" s="1" t="s">
        <v>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2">
        <f t="shared" si="0"/>
        <v>0</v>
      </c>
      <c r="AG36" s="2"/>
      <c r="AH36" s="2"/>
      <c r="AI36">
        <v>33</v>
      </c>
      <c r="AJ36" s="14" t="s">
        <v>63</v>
      </c>
      <c r="AK36" s="1"/>
      <c r="AL36" s="6">
        <v>1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>
        <v>1</v>
      </c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5">
        <f t="shared" si="2"/>
        <v>2</v>
      </c>
      <c r="BO36" s="5" t="e">
        <f t="shared" si="3"/>
        <v>#NUM!</v>
      </c>
    </row>
    <row r="37" spans="1:67" x14ac:dyDescent="0.25">
      <c r="A37">
        <v>34</v>
      </c>
      <c r="B37" s="1" t="s">
        <v>42</v>
      </c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2">
        <f t="shared" si="0"/>
        <v>0</v>
      </c>
      <c r="AG37" s="2"/>
      <c r="AH37" s="2"/>
      <c r="AI37">
        <v>34</v>
      </c>
      <c r="AJ37" s="14" t="s">
        <v>65</v>
      </c>
      <c r="AK37" s="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5">
        <f t="shared" si="2"/>
        <v>0</v>
      </c>
      <c r="BO37" s="5" t="e">
        <f t="shared" si="3"/>
        <v>#NUM!</v>
      </c>
    </row>
    <row r="38" spans="1:67" x14ac:dyDescent="0.25">
      <c r="A38">
        <v>35</v>
      </c>
      <c r="B38" s="1" t="s">
        <v>11</v>
      </c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">
        <f t="shared" si="0"/>
        <v>0</v>
      </c>
      <c r="AG38" s="2"/>
      <c r="AH38" s="2"/>
      <c r="AI38">
        <v>35</v>
      </c>
      <c r="AJ38" s="14" t="s">
        <v>47</v>
      </c>
      <c r="AK38" s="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5">
        <f t="shared" si="2"/>
        <v>0</v>
      </c>
      <c r="BO38" s="5" t="e">
        <f t="shared" si="3"/>
        <v>#NUM!</v>
      </c>
    </row>
  </sheetData>
  <sortState xmlns:xlrd2="http://schemas.microsoft.com/office/spreadsheetml/2017/richdata2" ref="AJ4:BN38">
    <sortCondition descending="1" ref="BN4:BN38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35</xdr:col>
                    <xdr:colOff>22860</xdr:colOff>
                    <xdr:row>2</xdr:row>
                    <xdr:rowOff>83820</xdr:rowOff>
                  </from>
                  <to>
                    <xdr:col>36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2024-06-22T17:46:22Z</cp:lastPrinted>
  <dcterms:created xsi:type="dcterms:W3CDTF">1999-07-15T17:15:46Z</dcterms:created>
  <dcterms:modified xsi:type="dcterms:W3CDTF">2024-09-07T05:15:28Z</dcterms:modified>
</cp:coreProperties>
</file>