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Johan\Golf\Herrgolf\2024\"/>
    </mc:Choice>
  </mc:AlternateContent>
  <xr:revisionPtr revIDLastSave="0" documentId="13_ncr:1_{66F22F56-FEAA-4F7C-8963-968A3E69D6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rrgolf resultat" sheetId="1" r:id="rId1"/>
  </sheets>
  <definedNames>
    <definedName name="_xlnm._FilterDatabase" localSheetId="0" hidden="1">'herrgolf resultat'!$AJ$3:$BN$38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8" i="1" l="1"/>
  <c r="AG27" i="1"/>
  <c r="AG28" i="1"/>
  <c r="AG30" i="1"/>
  <c r="AG31" i="1"/>
  <c r="AG29" i="1"/>
  <c r="AG32" i="1"/>
  <c r="AG26" i="1"/>
  <c r="AG4" i="1"/>
  <c r="AG7" i="1"/>
  <c r="BO23" i="1"/>
  <c r="BO27" i="1"/>
  <c r="BO35" i="1"/>
  <c r="BO36" i="1"/>
  <c r="BO33" i="1"/>
  <c r="BO28" i="1"/>
  <c r="BO34" i="1"/>
  <c r="BN21" i="1"/>
  <c r="BN9" i="1"/>
  <c r="BN14" i="1"/>
  <c r="BN17" i="1"/>
  <c r="BN13" i="1"/>
  <c r="BN4" i="1"/>
  <c r="BN12" i="1"/>
  <c r="BN6" i="1"/>
  <c r="BN7" i="1"/>
  <c r="BN15" i="1"/>
  <c r="BN11" i="1"/>
  <c r="BN28" i="1"/>
  <c r="BN23" i="1"/>
  <c r="BN19" i="1"/>
  <c r="BN22" i="1"/>
  <c r="BN33" i="1"/>
  <c r="BN24" i="1"/>
  <c r="BN26" i="1"/>
  <c r="BN18" i="1"/>
  <c r="BN34" i="1"/>
  <c r="BN38" i="1"/>
  <c r="BN27" i="1"/>
  <c r="BN30" i="1"/>
  <c r="BN31" i="1"/>
  <c r="BN32" i="1"/>
  <c r="BN37" i="1"/>
  <c r="BN20" i="1"/>
  <c r="AG12" i="1"/>
  <c r="BO6" i="1"/>
  <c r="BO21" i="1"/>
  <c r="BO14" i="1"/>
  <c r="BO25" i="1"/>
  <c r="BO24" i="1"/>
  <c r="BO16" i="1"/>
  <c r="BO31" i="1"/>
  <c r="BO29" i="1"/>
  <c r="BO30" i="1"/>
  <c r="BO26" i="1"/>
  <c r="BO32" i="1"/>
  <c r="BO22" i="1"/>
  <c r="BO15" i="1"/>
  <c r="BO20" i="1"/>
  <c r="BO18" i="1"/>
  <c r="BO11" i="1"/>
  <c r="BO19" i="1"/>
  <c r="BO17" i="1"/>
  <c r="BO7" i="1"/>
  <c r="BO13" i="1"/>
  <c r="BO12" i="1"/>
  <c r="BO8" i="1"/>
  <c r="BO10" i="1"/>
  <c r="BO9" i="1"/>
  <c r="BO4" i="1"/>
  <c r="BO5" i="1"/>
  <c r="AG16" i="1"/>
  <c r="AG15" i="1"/>
  <c r="AG18" i="1"/>
  <c r="AG13" i="1"/>
  <c r="AG20" i="1"/>
  <c r="AG19" i="1"/>
  <c r="AG21" i="1"/>
  <c r="AG22" i="1"/>
  <c r="AG23" i="1"/>
  <c r="AG25" i="1"/>
  <c r="AG24" i="1"/>
  <c r="AG17" i="1"/>
  <c r="AG9" i="1"/>
  <c r="AG14" i="1"/>
  <c r="AG11" i="1"/>
  <c r="AG6" i="1"/>
  <c r="AG10" i="1"/>
  <c r="AG5" i="1"/>
  <c r="AG8" i="1"/>
  <c r="AF7" i="1"/>
  <c r="BN35" i="1"/>
  <c r="BN25" i="1"/>
  <c r="BN16" i="1"/>
  <c r="BN36" i="1"/>
  <c r="BN29" i="1"/>
  <c r="BN10" i="1"/>
  <c r="BN5" i="1"/>
  <c r="AF33" i="1"/>
  <c r="AF19" i="1"/>
  <c r="AF35" i="1"/>
  <c r="AF21" i="1"/>
  <c r="AF18" i="1"/>
  <c r="AF26" i="1"/>
  <c r="AF14" i="1"/>
  <c r="AF27" i="1"/>
  <c r="AF24" i="1"/>
  <c r="AF38" i="1"/>
  <c r="AF4" i="1"/>
  <c r="AF6" i="1"/>
  <c r="AF11" i="1"/>
  <c r="AF5" i="1"/>
  <c r="AF29" i="1"/>
  <c r="AF10" i="1"/>
  <c r="AF16" i="1"/>
  <c r="AF12" i="1"/>
  <c r="AF9" i="1"/>
  <c r="AF17" i="1"/>
  <c r="AF25" i="1"/>
  <c r="AF13" i="1"/>
  <c r="AF23" i="1"/>
  <c r="AF37" i="1"/>
  <c r="AF22" i="1"/>
  <c r="AF15" i="1"/>
  <c r="AF36" i="1"/>
  <c r="AF34" i="1"/>
  <c r="AF30" i="1"/>
  <c r="AF20" i="1"/>
  <c r="AF32" i="1"/>
  <c r="AF8" i="1"/>
  <c r="AF28" i="1"/>
  <c r="AF31" i="1"/>
</calcChain>
</file>

<file path=xl/sharedStrings.xml><?xml version="1.0" encoding="utf-8"?>
<sst xmlns="http://schemas.openxmlformats.org/spreadsheetml/2006/main" count="88" uniqueCount="81">
  <si>
    <t xml:space="preserve">Vadstena golfklubb  </t>
  </si>
  <si>
    <t>Poängjakt  herrgolfen</t>
  </si>
  <si>
    <t>Klass A</t>
  </si>
  <si>
    <t>Klass B</t>
  </si>
  <si>
    <t>Tävlingsdag</t>
  </si>
  <si>
    <t>Namn</t>
  </si>
  <si>
    <t>Totalt</t>
  </si>
  <si>
    <t>Anders Svensson</t>
  </si>
  <si>
    <t>Jan Gustavsson</t>
  </si>
  <si>
    <t>Arne Lundberg</t>
  </si>
  <si>
    <t>Stefan Sandberg</t>
  </si>
  <si>
    <t>Marcus Johansson</t>
  </si>
  <si>
    <t>Stig Ivarsson</t>
  </si>
  <si>
    <t>Magnus Edlund</t>
  </si>
  <si>
    <t>Rickard Edlund</t>
  </si>
  <si>
    <t>Erik Felten</t>
  </si>
  <si>
    <t>Hcp  0-16</t>
  </si>
  <si>
    <t>Hcp 17-36</t>
  </si>
  <si>
    <t>Hans Linder</t>
  </si>
  <si>
    <t>Urban Eriksson</t>
  </si>
  <si>
    <t>Henrik Rapp</t>
  </si>
  <si>
    <t>Jan Wiik</t>
  </si>
  <si>
    <t>Jonas Ljungblad</t>
  </si>
  <si>
    <t>Mikael Sönner</t>
  </si>
  <si>
    <t>Johan Lindholm</t>
  </si>
  <si>
    <t>L-G Svensson</t>
  </si>
  <si>
    <t>Fredrik Ragneby</t>
  </si>
  <si>
    <t>Christer Angantyr</t>
  </si>
  <si>
    <t>Lucas Kling</t>
  </si>
  <si>
    <t>Rolf Lindqvist</t>
  </si>
  <si>
    <t>Stefan Remius</t>
  </si>
  <si>
    <t>Johan Carlson</t>
  </si>
  <si>
    <t>Alexender Almgren</t>
  </si>
  <si>
    <t xml:space="preserve">Tony Kling </t>
  </si>
  <si>
    <t>Daniel Johansson</t>
  </si>
  <si>
    <t>Ove Boman</t>
  </si>
  <si>
    <t xml:space="preserve">Gunnar Adolfsson </t>
  </si>
  <si>
    <t>Jan Lener</t>
  </si>
  <si>
    <t>Bengt-Arne Gustavsson</t>
  </si>
  <si>
    <t>Bengt-Åke Gustavsson</t>
  </si>
  <si>
    <t>Magnus Pettersson</t>
  </si>
  <si>
    <t>Mats Centervad</t>
  </si>
  <si>
    <t>Jerry Haglund Medborg</t>
  </si>
  <si>
    <t>Plac</t>
  </si>
  <si>
    <t>Tommy Ottosson</t>
  </si>
  <si>
    <t>Lars Björmsjö</t>
  </si>
  <si>
    <t>Thomas Conradsson</t>
  </si>
  <si>
    <t>Curt Friman</t>
  </si>
  <si>
    <t>Bo Olsson</t>
  </si>
  <si>
    <t>Kenneth Magnusson</t>
  </si>
  <si>
    <t>Ulf Berg</t>
  </si>
  <si>
    <t>Håkan Moström</t>
  </si>
  <si>
    <t>Per Elving</t>
  </si>
  <si>
    <t>Peter Martinsson</t>
  </si>
  <si>
    <t>Totalt (10 bästa)</t>
  </si>
  <si>
    <t>Tommy Pederssen</t>
  </si>
  <si>
    <t>Stefan Andersson</t>
  </si>
  <si>
    <t>Lennart Larsson</t>
  </si>
  <si>
    <t>Sven Winge</t>
  </si>
  <si>
    <t>Anders Larsson</t>
  </si>
  <si>
    <t>Anders Johansson</t>
  </si>
  <si>
    <t>Mattias Åström</t>
  </si>
  <si>
    <t>Alexender Beurling</t>
  </si>
  <si>
    <t>Frank Skoog</t>
  </si>
  <si>
    <t>Anders Mindeus</t>
  </si>
  <si>
    <t>Bo-Göran Glingsten</t>
  </si>
  <si>
    <t>Petuel Ankarhorn</t>
  </si>
  <si>
    <t>Henrik Larsson</t>
  </si>
  <si>
    <t xml:space="preserve">Johan Palsgård </t>
  </si>
  <si>
    <t>Mikael Larsson</t>
  </si>
  <si>
    <t>Niklas Gustavsson</t>
  </si>
  <si>
    <t>Per Gustafsson</t>
  </si>
  <si>
    <t>Marcus Fredriksson Lif</t>
  </si>
  <si>
    <t>Lars Lundborg</t>
  </si>
  <si>
    <t>Lars Samuelsson</t>
  </si>
  <si>
    <t>Anders Pettersson</t>
  </si>
  <si>
    <t>Rolf Petrich</t>
  </si>
  <si>
    <t xml:space="preserve">Örjan Sundstrand </t>
  </si>
  <si>
    <t>Rikard Nilsson</t>
  </si>
  <si>
    <t>Jonas Lönn</t>
  </si>
  <si>
    <t>Lars Petersson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</si>
</sst>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i/>
      <sz val="11"/>
      <name val="Arial"/>
      <family val="2"/>
    </font>
    <font>
      <i/>
      <sz val="11"/>
      <color indexed="17"/>
      <name val="Arial"/>
      <family val="2"/>
    </font>
    <font>
      <i/>
      <sz val="10"/>
      <color indexed="17"/>
      <name val="Arial"/>
      <family val="2"/>
    </font>
    <font>
      <i/>
      <sz val="10"/>
      <color indexed="1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i/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16" fontId="7" fillId="0" borderId="3" xfId="0" applyNumberFormat="1" applyFont="1" applyBorder="1" applyAlignment="1">
      <alignment textRotation="90"/>
    </xf>
    <xf numFmtId="0" fontId="1" fillId="0" borderId="1" xfId="0" applyFont="1" applyBorder="1"/>
    <xf numFmtId="0" fontId="6" fillId="0" borderId="3" xfId="0" applyFont="1" applyBorder="1"/>
    <xf numFmtId="0" fontId="0" fillId="0" borderId="9" xfId="0" applyBorder="1"/>
    <xf numFmtId="1" fontId="0" fillId="0" borderId="2" xfId="0" applyNumberFormat="1" applyBorder="1"/>
    <xf numFmtId="0" fontId="6" fillId="0" borderId="6" xfId="0" applyFont="1" applyBorder="1"/>
    <xf numFmtId="0" fontId="1" fillId="0" borderId="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7" xfId="0" applyBorder="1"/>
    <xf numFmtId="16" fontId="9" fillId="0" borderId="3" xfId="0" applyNumberFormat="1" applyFont="1" applyBorder="1" applyAlignment="1">
      <alignment textRotation="90"/>
    </xf>
    <xf numFmtId="0" fontId="1" fillId="0" borderId="7" xfId="0" applyFont="1" applyBorder="1"/>
    <xf numFmtId="0" fontId="0" fillId="0" borderId="0" xfId="0" applyFill="1"/>
    <xf numFmtId="16" fontId="7" fillId="0" borderId="3" xfId="0" applyNumberFormat="1" applyFont="1" applyFill="1" applyBorder="1" applyAlignment="1">
      <alignment textRotation="90"/>
    </xf>
    <xf numFmtId="0" fontId="0" fillId="0" borderId="6" xfId="0" applyFill="1" applyBorder="1"/>
    <xf numFmtId="0" fontId="0" fillId="0" borderId="0" xfId="0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1" name="Line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2" name="Line 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3" name="Line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4" name="Line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6" name="Line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7" name="Line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8" name="Line 9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9" name="Line 10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0" name="Line 1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1" name="Line 1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2" name="Line 1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3" name="Line 1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4" name="Line 1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5" name="Line 16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6" name="Line 17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7" name="Line 1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8" name="Line 1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9" name="Line 20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0" name="Line 2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1" name="Line 2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2" name="Line 2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3" name="Line 2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4" name="Line 2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5" name="Line 2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6" name="Line 27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7" name="Line 28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8" name="Line 29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9" name="Line 30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0" name="Line 3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1" name="Line 32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2" name="Line 3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3" name="Line 3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4" name="Line 3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5" name="Line 3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6" name="Line 37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7" name="Line 38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8" name="Line 39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9" name="Line 40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0" name="Line 4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1" name="Line 4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2" name="Line 4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3" name="Line 44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4" name="Line 4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5" name="Line 46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6" name="Line 47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7" name="Line 48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8" name="Line 49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9" name="Line 50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0" name="Line 5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1" name="Line 5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2" name="Line 5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3" name="Line 5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4" name="Line 5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5" name="Line 56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7" name="Line 58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</xdr:row>
      <xdr:rowOff>7620</xdr:rowOff>
    </xdr:from>
    <xdr:to>
      <xdr:col>49</xdr:col>
      <xdr:colOff>0</xdr:colOff>
      <xdr:row>38</xdr:row>
      <xdr:rowOff>0</xdr:rowOff>
    </xdr:to>
    <xdr:sp macro="" textlink="">
      <xdr:nvSpPr>
        <xdr:cNvPr id="5529" name="Line 7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ShapeType="1"/>
        </xdr:cNvSpPr>
      </xdr:nvSpPr>
      <xdr:spPr bwMode="auto">
        <a:xfrm>
          <a:off x="87934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7620</xdr:rowOff>
    </xdr:from>
    <xdr:to>
      <xdr:col>50</xdr:col>
      <xdr:colOff>0</xdr:colOff>
      <xdr:row>38</xdr:row>
      <xdr:rowOff>0</xdr:rowOff>
    </xdr:to>
    <xdr:sp macro="" textlink="">
      <xdr:nvSpPr>
        <xdr:cNvPr id="5530" name="Line 7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ShapeType="1"/>
        </xdr:cNvSpPr>
      </xdr:nvSpPr>
      <xdr:spPr bwMode="auto">
        <a:xfrm>
          <a:off x="90449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sv-SE"/>
            <a:t>0	0	0</a:t>
          </a:r>
        </a:p>
      </xdr:txBody>
    </xdr:sp>
    <xdr:clientData/>
  </xdr:twoCellAnchor>
  <xdr:twoCellAnchor>
    <xdr:from>
      <xdr:col>53</xdr:col>
      <xdr:colOff>0</xdr:colOff>
      <xdr:row>3</xdr:row>
      <xdr:rowOff>7620</xdr:rowOff>
    </xdr:from>
    <xdr:to>
      <xdr:col>53</xdr:col>
      <xdr:colOff>0</xdr:colOff>
      <xdr:row>38</xdr:row>
      <xdr:rowOff>0</xdr:rowOff>
    </xdr:to>
    <xdr:sp macro="" textlink="">
      <xdr:nvSpPr>
        <xdr:cNvPr id="5532" name="Line 82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ShapeType="1"/>
        </xdr:cNvSpPr>
      </xdr:nvSpPr>
      <xdr:spPr bwMode="auto">
        <a:xfrm>
          <a:off x="979932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</xdr:row>
      <xdr:rowOff>7620</xdr:rowOff>
    </xdr:from>
    <xdr:to>
      <xdr:col>54</xdr:col>
      <xdr:colOff>0</xdr:colOff>
      <xdr:row>38</xdr:row>
      <xdr:rowOff>0</xdr:rowOff>
    </xdr:to>
    <xdr:sp macro="" textlink="">
      <xdr:nvSpPr>
        <xdr:cNvPr id="5533" name="Line 83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ShapeType="1"/>
        </xdr:cNvSpPr>
      </xdr:nvSpPr>
      <xdr:spPr bwMode="auto">
        <a:xfrm>
          <a:off x="100507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</xdr:row>
      <xdr:rowOff>7620</xdr:rowOff>
    </xdr:from>
    <xdr:to>
      <xdr:col>55</xdr:col>
      <xdr:colOff>0</xdr:colOff>
      <xdr:row>38</xdr:row>
      <xdr:rowOff>0</xdr:rowOff>
    </xdr:to>
    <xdr:sp macro="" textlink="">
      <xdr:nvSpPr>
        <xdr:cNvPr id="5534" name="Line 8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ShapeType="1"/>
        </xdr:cNvSpPr>
      </xdr:nvSpPr>
      <xdr:spPr bwMode="auto">
        <a:xfrm>
          <a:off x="10302240" y="861060"/>
          <a:ext cx="0" cy="94869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</xdr:row>
      <xdr:rowOff>7620</xdr:rowOff>
    </xdr:from>
    <xdr:to>
      <xdr:col>58</xdr:col>
      <xdr:colOff>0</xdr:colOff>
      <xdr:row>38</xdr:row>
      <xdr:rowOff>0</xdr:rowOff>
    </xdr:to>
    <xdr:sp macro="" textlink="">
      <xdr:nvSpPr>
        <xdr:cNvPr id="5538" name="Line 8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ShapeType="1"/>
        </xdr:cNvSpPr>
      </xdr:nvSpPr>
      <xdr:spPr bwMode="auto">
        <a:xfrm>
          <a:off x="113080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3</xdr:row>
      <xdr:rowOff>7620</xdr:rowOff>
    </xdr:from>
    <xdr:to>
      <xdr:col>59</xdr:col>
      <xdr:colOff>0</xdr:colOff>
      <xdr:row>38</xdr:row>
      <xdr:rowOff>0</xdr:rowOff>
    </xdr:to>
    <xdr:sp macro="" textlink="">
      <xdr:nvSpPr>
        <xdr:cNvPr id="5539" name="Line 89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ShapeType="1"/>
        </xdr:cNvSpPr>
      </xdr:nvSpPr>
      <xdr:spPr bwMode="auto">
        <a:xfrm>
          <a:off x="115595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1" name="Line 92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3" name="Line 9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4" name="Line 9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7" name="Line 98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0" name="Line 10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3" name="Line 10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6" name="Line 10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9" name="Line 1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2" name="Line 11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5" name="Line 116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8" name="Line 119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1" name="Line 12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4" name="Line 12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7" name="Line 128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0" name="Line 13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3" name="Line 13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6" name="Line 137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9" name="Line 140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2" name="Line 14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5" name="Line 146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3</xdr:row>
      <xdr:rowOff>7620</xdr:rowOff>
    </xdr:from>
    <xdr:to>
      <xdr:col>64</xdr:col>
      <xdr:colOff>0</xdr:colOff>
      <xdr:row>38</xdr:row>
      <xdr:rowOff>0</xdr:rowOff>
    </xdr:to>
    <xdr:sp macro="" textlink="">
      <xdr:nvSpPr>
        <xdr:cNvPr id="5596" name="Line 147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ShapeType="1"/>
        </xdr:cNvSpPr>
      </xdr:nvSpPr>
      <xdr:spPr bwMode="auto">
        <a:xfrm>
          <a:off x="128168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7" name="Line 149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8" name="Line 150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9" name="Line 15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0" name="Line 15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1" name="Line 15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2" name="Line 154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3" name="Line 15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4" name="Line 156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5" name="Line 15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6" name="Line 158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7" name="Line 159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8" name="Line 160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9" name="Line 16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0" name="Line 16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1" name="Line 163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2" name="Line 164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3" name="Line 16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4" name="Line 166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5" name="Line 16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6" name="Line 168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7" name="Line 169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8" name="Line 170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9" name="Line 17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0" name="Line 172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1" name="Line 173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2" name="Line 174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3" name="Line 17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4" name="Line 176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5" name="Line 17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6" name="Line 17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7" name="Line 179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8" name="Line 180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9" name="Line 18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0" name="Line 182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1" name="Line 183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2" name="Line 184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3" name="Line 18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4" name="Line 186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5" name="Line 18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6" name="Line 188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7" name="Line 189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8" name="Line 19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9" name="Line 19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0" name="Line 192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1" name="Line 193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2" name="Line 19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3" name="Line 19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4" name="Line 19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5" name="Line 19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6" name="Line 19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7" name="Line 199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8" name="Line 200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9" name="Line 20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2" name="Line 204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5" name="Line 207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8" name="Line 210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1" name="Line 213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4" name="Line 216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7" name="Line 21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0" name="Line 22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3" name="Line 22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6" name="Line 228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9" name="Line 23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2" name="Line 234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5" name="Line 23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8" name="Line 24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1" name="Line 243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4" name="Line 246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7" name="Line 249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700" name="Line 25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91440</xdr:rowOff>
        </xdr:from>
        <xdr:to>
          <xdr:col>2</xdr:col>
          <xdr:colOff>38100</xdr:colOff>
          <xdr:row>2</xdr:row>
          <xdr:rowOff>312420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A-grupp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22860</xdr:colOff>
          <xdr:row>2</xdr:row>
          <xdr:rowOff>83820</xdr:rowOff>
        </xdr:from>
        <xdr:to>
          <xdr:col>36</xdr:col>
          <xdr:colOff>38100</xdr:colOff>
          <xdr:row>2</xdr:row>
          <xdr:rowOff>304800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B-grupp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O38"/>
  <sheetViews>
    <sheetView showGridLines="0" tabSelected="1" zoomScale="95" zoomScaleNormal="95" workbookViewId="0">
      <selection activeCell="BQ9" sqref="BQ9"/>
    </sheetView>
  </sheetViews>
  <sheetFormatPr defaultRowHeight="13.2" x14ac:dyDescent="0.25"/>
  <cols>
    <col min="1" max="1" width="4.5546875" customWidth="1"/>
    <col min="2" max="2" width="15.44140625" customWidth="1"/>
    <col min="3" max="3" width="6.6640625" customWidth="1"/>
    <col min="4" max="4" width="3.6640625" customWidth="1"/>
    <col min="5" max="14" width="3.6640625" hidden="1" customWidth="1"/>
    <col min="15" max="30" width="3.6640625" customWidth="1"/>
    <col min="31" max="31" width="3.6640625" style="24" customWidth="1"/>
    <col min="32" max="35" width="6.88671875" customWidth="1"/>
    <col min="36" max="36" width="15.44140625" customWidth="1"/>
    <col min="37" max="37" width="5.21875" customWidth="1"/>
    <col min="38" max="38" width="3.6640625" customWidth="1"/>
    <col min="39" max="48" width="3.6640625" hidden="1" customWidth="1"/>
    <col min="49" max="64" width="3.6640625" customWidth="1"/>
    <col min="65" max="65" width="3.6640625" style="24" customWidth="1"/>
    <col min="66" max="66" width="5.33203125" customWidth="1"/>
    <col min="67" max="67" width="6" customWidth="1"/>
  </cols>
  <sheetData>
    <row r="1" spans="1:67" ht="14.4" x14ac:dyDescent="0.3">
      <c r="B1" s="8" t="s">
        <v>0</v>
      </c>
      <c r="C1" s="9"/>
      <c r="O1" s="10" t="s">
        <v>1</v>
      </c>
      <c r="X1" s="11" t="s">
        <v>2</v>
      </c>
      <c r="Y1" s="11" t="s">
        <v>16</v>
      </c>
      <c r="Z1" s="11"/>
      <c r="AA1" s="11"/>
      <c r="AB1" s="11"/>
      <c r="AC1" s="11"/>
      <c r="AJ1" s="8" t="s">
        <v>0</v>
      </c>
      <c r="AK1" s="9"/>
      <c r="AW1" s="10" t="s">
        <v>1</v>
      </c>
      <c r="BF1" s="11" t="s">
        <v>3</v>
      </c>
      <c r="BG1" s="11" t="s">
        <v>17</v>
      </c>
      <c r="BH1" s="11"/>
      <c r="BI1" s="11"/>
      <c r="BJ1" s="11"/>
      <c r="BK1" s="11"/>
      <c r="BL1" s="11"/>
    </row>
    <row r="2" spans="1:67" x14ac:dyDescent="0.25">
      <c r="T2" t="s">
        <v>4</v>
      </c>
      <c r="BB2" t="s">
        <v>4</v>
      </c>
    </row>
    <row r="3" spans="1:67" ht="43.8" customHeight="1" x14ac:dyDescent="0.25">
      <c r="A3" s="15" t="s">
        <v>43</v>
      </c>
      <c r="B3" s="12" t="s">
        <v>5</v>
      </c>
      <c r="C3" s="1"/>
      <c r="D3" s="13">
        <v>44324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>
        <v>44331</v>
      </c>
      <c r="P3" s="13">
        <v>44338</v>
      </c>
      <c r="Q3" s="13">
        <v>44345</v>
      </c>
      <c r="R3" s="22">
        <v>44352</v>
      </c>
      <c r="S3" s="13">
        <v>44359</v>
      </c>
      <c r="T3" s="13">
        <v>44366</v>
      </c>
      <c r="U3" s="13">
        <v>44373</v>
      </c>
      <c r="V3" s="13">
        <v>44380</v>
      </c>
      <c r="W3" s="13">
        <v>44387</v>
      </c>
      <c r="X3" s="22">
        <v>44394</v>
      </c>
      <c r="Y3" s="13">
        <v>44408</v>
      </c>
      <c r="Z3" s="13">
        <v>44415</v>
      </c>
      <c r="AA3" s="13">
        <v>44422</v>
      </c>
      <c r="AB3" s="13">
        <v>44429</v>
      </c>
      <c r="AC3" s="13">
        <v>44436</v>
      </c>
      <c r="AD3" s="13">
        <v>44443</v>
      </c>
      <c r="AE3" s="25">
        <v>44450</v>
      </c>
      <c r="AF3" s="3" t="s">
        <v>6</v>
      </c>
      <c r="AG3" s="19" t="s">
        <v>54</v>
      </c>
      <c r="AH3" s="3"/>
      <c r="AI3" s="15" t="s">
        <v>43</v>
      </c>
      <c r="AJ3" s="12" t="s">
        <v>5</v>
      </c>
      <c r="AK3" s="1"/>
      <c r="AL3" s="13">
        <v>44324</v>
      </c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>
        <v>44331</v>
      </c>
      <c r="AX3" s="13">
        <v>44338</v>
      </c>
      <c r="AY3" s="13">
        <v>44345</v>
      </c>
      <c r="AZ3" s="22">
        <v>44352</v>
      </c>
      <c r="BA3" s="13">
        <v>44359</v>
      </c>
      <c r="BB3" s="13">
        <v>44366</v>
      </c>
      <c r="BC3" s="13">
        <v>44373</v>
      </c>
      <c r="BD3" s="13">
        <v>44380</v>
      </c>
      <c r="BE3" s="13">
        <v>44387</v>
      </c>
      <c r="BF3" s="22">
        <v>44394</v>
      </c>
      <c r="BG3" s="13">
        <v>44408</v>
      </c>
      <c r="BH3" s="13">
        <v>44415</v>
      </c>
      <c r="BI3" s="13">
        <v>44422</v>
      </c>
      <c r="BJ3" s="13">
        <v>44429</v>
      </c>
      <c r="BK3" s="13">
        <v>44436</v>
      </c>
      <c r="BL3" s="13">
        <v>44443</v>
      </c>
      <c r="BM3" s="25">
        <v>44450</v>
      </c>
      <c r="BN3" s="3" t="s">
        <v>6</v>
      </c>
      <c r="BO3" s="20" t="s">
        <v>54</v>
      </c>
    </row>
    <row r="4" spans="1:67" x14ac:dyDescent="0.25">
      <c r="A4">
        <v>1</v>
      </c>
      <c r="B4" s="1" t="s">
        <v>31</v>
      </c>
      <c r="C4" s="7"/>
      <c r="D4" s="6">
        <v>12</v>
      </c>
      <c r="E4" s="6"/>
      <c r="F4" s="6"/>
      <c r="G4" s="6"/>
      <c r="H4" s="6"/>
      <c r="I4" s="6"/>
      <c r="J4" s="6"/>
      <c r="K4" s="6"/>
      <c r="L4" s="6"/>
      <c r="M4" s="6"/>
      <c r="N4" s="6"/>
      <c r="O4" s="6">
        <v>6</v>
      </c>
      <c r="P4" s="6">
        <v>8</v>
      </c>
      <c r="Q4" s="6">
        <v>4</v>
      </c>
      <c r="R4" s="6"/>
      <c r="S4" s="6"/>
      <c r="T4" s="6"/>
      <c r="U4" s="6">
        <v>15</v>
      </c>
      <c r="V4" s="6">
        <v>15</v>
      </c>
      <c r="W4" s="6">
        <v>10</v>
      </c>
      <c r="X4" s="6"/>
      <c r="Y4" s="6">
        <v>3</v>
      </c>
      <c r="Z4" s="6"/>
      <c r="AA4" s="6">
        <v>1</v>
      </c>
      <c r="AB4" s="6">
        <v>15</v>
      </c>
      <c r="AC4" s="6">
        <v>12</v>
      </c>
      <c r="AD4" s="6">
        <v>6</v>
      </c>
      <c r="AE4" s="26">
        <v>5</v>
      </c>
      <c r="AF4" s="17">
        <f>SUM(D4:AE4)</f>
        <v>112</v>
      </c>
      <c r="AG4" s="2">
        <f>LARGE(D4:AE4,1)+LARGE(D4:AE4,2)+LARGE(D4:AE4,3)+LARGE(D4:AE4,4)+LARGE(D4:AE4,5)+LARGE(D4:AE4,6)+LARGE(D4:AE4,7)+LARGE(D4:AE4,8)+LARGE(D4:AE4,9)+LARGE(D4:AE4,10)</f>
        <v>104</v>
      </c>
      <c r="AH4" s="4"/>
      <c r="AI4" s="16">
        <v>1</v>
      </c>
      <c r="AJ4" s="14" t="s">
        <v>74</v>
      </c>
      <c r="AK4" s="7"/>
      <c r="AL4" s="27">
        <v>6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>
        <v>8</v>
      </c>
      <c r="AX4" s="6">
        <v>10</v>
      </c>
      <c r="AY4" s="6">
        <v>15</v>
      </c>
      <c r="AZ4" s="6"/>
      <c r="BA4" s="6"/>
      <c r="BB4" s="6"/>
      <c r="BC4" s="6">
        <v>1</v>
      </c>
      <c r="BD4" s="6">
        <v>15</v>
      </c>
      <c r="BE4" s="6">
        <v>1</v>
      </c>
      <c r="BF4" s="6"/>
      <c r="BG4" s="6"/>
      <c r="BH4" s="6">
        <v>4</v>
      </c>
      <c r="BI4" s="6"/>
      <c r="BJ4" s="6">
        <v>5</v>
      </c>
      <c r="BK4" s="6">
        <v>1</v>
      </c>
      <c r="BL4" s="6">
        <v>4</v>
      </c>
      <c r="BM4" s="26">
        <v>15</v>
      </c>
      <c r="BN4" s="5">
        <f>SUM(AL4:BM4)</f>
        <v>85</v>
      </c>
      <c r="BO4" s="5">
        <f>LARGE(AL4:BM4,1)+LARGE(AL4:BM4,2)+LARGE(AL4:BM4,3)+LARGE(AL4:BM4,4)+LARGE(AL4:BM4,5)+LARGE(AL4:BM4,6)+LARGE(AL4:BM4,7)+LARGE(AL4:BM4,8)+LARGE(AL4:BM4,9)+LARGE(AL4:BM4,10)</f>
        <v>83</v>
      </c>
    </row>
    <row r="5" spans="1:67" x14ac:dyDescent="0.25">
      <c r="A5">
        <v>2</v>
      </c>
      <c r="B5" s="1" t="s">
        <v>22</v>
      </c>
      <c r="C5" s="1"/>
      <c r="D5" s="6">
        <v>5</v>
      </c>
      <c r="E5" s="6"/>
      <c r="F5" s="6"/>
      <c r="G5" s="6"/>
      <c r="H5" s="6"/>
      <c r="I5" s="6"/>
      <c r="J5" s="6"/>
      <c r="K5" s="6"/>
      <c r="L5" s="6"/>
      <c r="M5" s="6"/>
      <c r="N5" s="6"/>
      <c r="O5" s="6">
        <v>2</v>
      </c>
      <c r="P5" s="6">
        <v>2</v>
      </c>
      <c r="Q5" s="6">
        <v>1</v>
      </c>
      <c r="R5" s="6"/>
      <c r="S5" s="6">
        <v>6</v>
      </c>
      <c r="T5" s="6">
        <v>15</v>
      </c>
      <c r="U5" s="6">
        <v>3</v>
      </c>
      <c r="V5" s="6">
        <v>1</v>
      </c>
      <c r="W5" s="6">
        <v>12</v>
      </c>
      <c r="X5" s="6"/>
      <c r="Y5" s="6">
        <v>10</v>
      </c>
      <c r="Z5" s="6">
        <v>3</v>
      </c>
      <c r="AA5" s="6">
        <v>8</v>
      </c>
      <c r="AB5" s="6">
        <v>1</v>
      </c>
      <c r="AC5" s="6">
        <v>8</v>
      </c>
      <c r="AD5" s="6">
        <v>15</v>
      </c>
      <c r="AE5" s="26"/>
      <c r="AF5" s="2">
        <f>SUM(D5:AE5)</f>
        <v>92</v>
      </c>
      <c r="AG5" s="2">
        <f>LARGE(D5:AE5,1)+LARGE(D5:AE5,2)+LARGE(D5:AE5,3)+LARGE(D5:AE5,4)+LARGE(D5:AE5,5)+LARGE(D5:AE5,6)+LARGE(D5:AE5,7)+LARGE(D5:AE5,8)+LARGE(D5:AE5,9)+LARGE(D5:AE5,10)</f>
        <v>85</v>
      </c>
      <c r="AH5" s="2"/>
      <c r="AI5">
        <v>2</v>
      </c>
      <c r="AJ5" s="14" t="s">
        <v>60</v>
      </c>
      <c r="AK5" s="1"/>
      <c r="AL5" s="6">
        <v>5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>
        <v>5</v>
      </c>
      <c r="AX5" s="6"/>
      <c r="AY5" s="6">
        <v>5</v>
      </c>
      <c r="AZ5" s="6"/>
      <c r="BA5" s="6">
        <v>4</v>
      </c>
      <c r="BB5" s="6">
        <v>4</v>
      </c>
      <c r="BC5" s="6">
        <v>1</v>
      </c>
      <c r="BD5" s="6">
        <v>8</v>
      </c>
      <c r="BE5" s="6">
        <v>6</v>
      </c>
      <c r="BF5" s="6"/>
      <c r="BG5" s="6">
        <v>15</v>
      </c>
      <c r="BH5" s="6">
        <v>3</v>
      </c>
      <c r="BI5" s="6">
        <v>15</v>
      </c>
      <c r="BJ5" s="6">
        <v>1</v>
      </c>
      <c r="BK5" s="6">
        <v>6</v>
      </c>
      <c r="BL5" s="6"/>
      <c r="BM5" s="26">
        <v>1</v>
      </c>
      <c r="BN5" s="5">
        <f>SUM(AL5:BM5)</f>
        <v>79</v>
      </c>
      <c r="BO5" s="5">
        <f>LARGE(AL5:BM5,1)+LARGE(AL5:BM5,2)+LARGE(AL5:BM5,3)+LARGE(AL5:BM5,4)+LARGE(AL5:BM5,5)+LARGE(AL5:BM5,6)+LARGE(AL5:BM5,7)+LARGE(AL5:BM5,8)+LARGE(AL5:BM5,9)+LARGE(AL5:BM5,10)</f>
        <v>73</v>
      </c>
    </row>
    <row r="6" spans="1:67" x14ac:dyDescent="0.25">
      <c r="A6">
        <v>3</v>
      </c>
      <c r="B6" s="1" t="s">
        <v>24</v>
      </c>
      <c r="C6" s="1"/>
      <c r="D6" s="6">
        <v>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v>12</v>
      </c>
      <c r="Q6" s="6">
        <v>10</v>
      </c>
      <c r="R6" s="6"/>
      <c r="S6" s="6"/>
      <c r="T6" s="6">
        <v>5</v>
      </c>
      <c r="U6" s="6">
        <v>1</v>
      </c>
      <c r="V6" s="6"/>
      <c r="W6" s="6">
        <v>6</v>
      </c>
      <c r="X6" s="6"/>
      <c r="Y6" s="6"/>
      <c r="Z6" s="6">
        <v>15</v>
      </c>
      <c r="AA6" s="6">
        <v>15</v>
      </c>
      <c r="AB6" s="6">
        <v>6</v>
      </c>
      <c r="AC6" s="6">
        <v>10</v>
      </c>
      <c r="AD6" s="6"/>
      <c r="AE6" s="26"/>
      <c r="AF6" s="5">
        <f>SUM(D6:AE6)</f>
        <v>81</v>
      </c>
      <c r="AG6" s="5">
        <f>LARGE(D6:AE6,1)+LARGE(D6:AE6,2)+LARGE(D6:AE6,3)+LARGE(D6:AE6,4)+LARGE(D6:AE6,5)+LARGE(D6:AE6,6)+LARGE(D6:AE6,7)+LARGE(D6:AE6,8)+LARGE(D6:AE6,9)+LARGE(D6:AE6,10)</f>
        <v>81</v>
      </c>
      <c r="AI6" s="16">
        <v>3</v>
      </c>
      <c r="AJ6" s="14" t="s">
        <v>49</v>
      </c>
      <c r="AK6" s="1"/>
      <c r="AL6" s="6">
        <v>1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>
        <v>6</v>
      </c>
      <c r="AX6" s="6">
        <v>4</v>
      </c>
      <c r="AY6" s="6">
        <v>10</v>
      </c>
      <c r="AZ6" s="6"/>
      <c r="BA6" s="6">
        <v>8</v>
      </c>
      <c r="BB6" s="6"/>
      <c r="BC6" s="6">
        <v>1</v>
      </c>
      <c r="BD6" s="6">
        <v>1</v>
      </c>
      <c r="BE6" s="6">
        <v>1</v>
      </c>
      <c r="BF6" s="6"/>
      <c r="BG6" s="6">
        <v>8</v>
      </c>
      <c r="BH6" s="6">
        <v>10</v>
      </c>
      <c r="BI6" s="6"/>
      <c r="BJ6" s="6">
        <v>15</v>
      </c>
      <c r="BK6" s="6">
        <v>10</v>
      </c>
      <c r="BL6" s="6"/>
      <c r="BM6" s="26"/>
      <c r="BN6" s="5">
        <f>SUM(AL6:BM6)</f>
        <v>75</v>
      </c>
      <c r="BO6" s="5">
        <f>LARGE(AL6:BM6,1)+LARGE(AL6:BM6,2)+LARGE(AL6:BM6,3)+LARGE(AL6:BM6,4)+LARGE(AL6:BM6,5)+LARGE(AL6:BM6,6)+LARGE(AL6:BM6,7)+LARGE(AL6:BM6,8)+LARGE(AL6:BM6,9)+LARGE(AL6:BM6,10)</f>
        <v>73</v>
      </c>
    </row>
    <row r="7" spans="1:67" x14ac:dyDescent="0.25">
      <c r="A7">
        <v>4</v>
      </c>
      <c r="B7" s="1" t="s">
        <v>21</v>
      </c>
      <c r="C7" s="1"/>
      <c r="D7" s="6">
        <v>10</v>
      </c>
      <c r="E7" s="6"/>
      <c r="F7" s="6"/>
      <c r="G7" s="6"/>
      <c r="H7" s="6"/>
      <c r="I7" s="6"/>
      <c r="J7" s="6"/>
      <c r="K7" s="6"/>
      <c r="L7" s="6"/>
      <c r="M7" s="6"/>
      <c r="N7" s="6"/>
      <c r="O7" s="6">
        <v>5</v>
      </c>
      <c r="P7" s="6">
        <v>15</v>
      </c>
      <c r="Q7" s="6">
        <v>2</v>
      </c>
      <c r="R7" s="6"/>
      <c r="S7" s="6"/>
      <c r="T7" s="6"/>
      <c r="U7" s="6">
        <v>10</v>
      </c>
      <c r="V7" s="6">
        <v>4</v>
      </c>
      <c r="W7" s="6">
        <v>4</v>
      </c>
      <c r="X7" s="6"/>
      <c r="Y7" s="6">
        <v>1</v>
      </c>
      <c r="Z7" s="6">
        <v>2</v>
      </c>
      <c r="AA7" s="6">
        <v>3</v>
      </c>
      <c r="AB7" s="6">
        <v>8</v>
      </c>
      <c r="AC7" s="6">
        <v>15</v>
      </c>
      <c r="AD7" s="6"/>
      <c r="AE7" s="26">
        <v>4</v>
      </c>
      <c r="AF7" s="2">
        <f>SUM(D7:AE7)</f>
        <v>83</v>
      </c>
      <c r="AG7" s="2">
        <f>LARGE(D7:AE7,1)+LARGE(D7:AE7,2)+LARGE(D7:AE7,3)+LARGE(D7:AE7,4)+LARGE(D7:AE7,5)+LARGE(D7:AE7,6)+LARGE(D7:AE7,7)+LARGE(D7:AE7,8)+LARGE(D7:AE7,9)+LARGE(D7:AE7,10)</f>
        <v>78</v>
      </c>
      <c r="AH7" s="2"/>
      <c r="AI7">
        <v>4</v>
      </c>
      <c r="AJ7" s="14" t="s">
        <v>36</v>
      </c>
      <c r="AK7" s="1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>
        <v>10</v>
      </c>
      <c r="AX7" s="6">
        <v>8</v>
      </c>
      <c r="AY7" s="6">
        <v>3</v>
      </c>
      <c r="AZ7" s="27"/>
      <c r="BA7" s="6"/>
      <c r="BB7" s="6">
        <v>10</v>
      </c>
      <c r="BC7" s="6">
        <v>8</v>
      </c>
      <c r="BD7" s="6">
        <v>6</v>
      </c>
      <c r="BE7" s="6">
        <v>5</v>
      </c>
      <c r="BF7" s="6"/>
      <c r="BG7" s="6"/>
      <c r="BH7" s="6">
        <v>6</v>
      </c>
      <c r="BI7" s="6">
        <v>6</v>
      </c>
      <c r="BJ7" s="6">
        <v>1</v>
      </c>
      <c r="BK7" s="5">
        <v>1</v>
      </c>
      <c r="BL7" s="6">
        <v>10</v>
      </c>
      <c r="BM7" s="26"/>
      <c r="BN7" s="5">
        <f>SUM(AL7:BM7)</f>
        <v>74</v>
      </c>
      <c r="BO7" s="5">
        <f>LARGE(AL7:BM7,1)+LARGE(AL7:BM7,2)+LARGE(AL7:BM7,3)+LARGE(AL7:BM7,4)+LARGE(AL7:BM7,5)+LARGE(AL7:BM7,6)+LARGE(AL7:BM7,7)+LARGE(AL7:BM7,8)+LARGE(AL7:BM7,9)+LARGE(AL7:BM7,10)</f>
        <v>72</v>
      </c>
    </row>
    <row r="8" spans="1:67" ht="13.8" customHeight="1" x14ac:dyDescent="0.25">
      <c r="A8">
        <v>5</v>
      </c>
      <c r="B8" s="1" t="s">
        <v>33</v>
      </c>
      <c r="C8" s="1"/>
      <c r="D8" s="6">
        <v>6</v>
      </c>
      <c r="E8" s="6"/>
      <c r="F8" s="6"/>
      <c r="G8" s="6"/>
      <c r="H8" s="6"/>
      <c r="I8" s="6"/>
      <c r="J8" s="6"/>
      <c r="K8" s="6"/>
      <c r="L8" s="6"/>
      <c r="M8" s="6"/>
      <c r="N8" s="6"/>
      <c r="O8" s="6">
        <v>1</v>
      </c>
      <c r="P8" s="6"/>
      <c r="Q8" s="6">
        <v>1</v>
      </c>
      <c r="R8" s="6"/>
      <c r="S8" s="6">
        <v>15</v>
      </c>
      <c r="T8" s="6">
        <v>8</v>
      </c>
      <c r="U8" s="6">
        <v>8</v>
      </c>
      <c r="V8" s="6">
        <v>12</v>
      </c>
      <c r="W8" s="6"/>
      <c r="X8" s="6"/>
      <c r="Y8" s="6">
        <v>2</v>
      </c>
      <c r="Z8" s="6">
        <v>1</v>
      </c>
      <c r="AA8" s="6">
        <v>1</v>
      </c>
      <c r="AB8" s="6">
        <v>1</v>
      </c>
      <c r="AC8" s="6">
        <v>2</v>
      </c>
      <c r="AD8" s="6"/>
      <c r="AE8" s="26">
        <v>15</v>
      </c>
      <c r="AF8" s="2">
        <f>SUM(D8:AE8)</f>
        <v>73</v>
      </c>
      <c r="AG8" s="2">
        <f>LARGE(D8:AE8,1)+LARGE(D8:AE8,2)+LARGE(D8:AE8,3)+LARGE(D8:AE8,4)+LARGE(D8:AE8,5)+LARGE(D8:AE8,6)+LARGE(D8:AE8,7)+LARGE(D8:AE8,8)+LARGE(D8:AE8,9)+LARGE(D8:AE8,10)</f>
        <v>70</v>
      </c>
      <c r="AH8" s="2"/>
      <c r="AI8" s="16">
        <v>5</v>
      </c>
      <c r="AJ8" s="1" t="s">
        <v>28</v>
      </c>
      <c r="AK8" s="1"/>
      <c r="AL8" s="6">
        <v>12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>
        <v>1</v>
      </c>
      <c r="AX8" s="6"/>
      <c r="AY8" s="6">
        <v>1</v>
      </c>
      <c r="AZ8" s="6"/>
      <c r="BA8" s="6">
        <v>5</v>
      </c>
      <c r="BB8" s="6">
        <v>8</v>
      </c>
      <c r="BC8" s="6">
        <v>1</v>
      </c>
      <c r="BD8" s="6">
        <v>1</v>
      </c>
      <c r="BE8" s="6">
        <v>10</v>
      </c>
      <c r="BF8" s="6"/>
      <c r="BG8" s="6">
        <v>3</v>
      </c>
      <c r="BH8" s="6">
        <v>1</v>
      </c>
      <c r="BI8" s="6">
        <v>1</v>
      </c>
      <c r="BJ8" s="6">
        <v>3</v>
      </c>
      <c r="BK8" s="6">
        <v>4</v>
      </c>
      <c r="BL8" s="6">
        <v>15</v>
      </c>
      <c r="BM8" s="26">
        <v>10</v>
      </c>
      <c r="BN8" s="5">
        <f>SUM(AL8:BM8)</f>
        <v>76</v>
      </c>
      <c r="BO8" s="5">
        <f>LARGE(AL8:BM8,1)+LARGE(AL8:BM8,2)+LARGE(AL8:BM8,3)+LARGE(AL8:BM8,4)+LARGE(AL8:BM8,5)+LARGE(AL8:BM8,6)+LARGE(AL8:BM8,7)+LARGE(AL8:BM8,8)+LARGE(AL8:BM8,9)+LARGE(AL8:BM8,10)</f>
        <v>71</v>
      </c>
    </row>
    <row r="9" spans="1:67" x14ac:dyDescent="0.25">
      <c r="A9">
        <v>6</v>
      </c>
      <c r="B9" s="1" t="s">
        <v>40</v>
      </c>
      <c r="C9" s="1"/>
      <c r="D9" s="6">
        <v>8</v>
      </c>
      <c r="E9" s="6"/>
      <c r="F9" s="6"/>
      <c r="G9" s="6"/>
      <c r="H9" s="6"/>
      <c r="I9" s="6"/>
      <c r="J9" s="6"/>
      <c r="K9" s="6"/>
      <c r="L9" s="6"/>
      <c r="M9" s="6"/>
      <c r="N9" s="6"/>
      <c r="O9" s="6">
        <v>15</v>
      </c>
      <c r="P9" s="6">
        <v>5</v>
      </c>
      <c r="Q9" s="6">
        <v>15</v>
      </c>
      <c r="R9" s="6"/>
      <c r="S9" s="6"/>
      <c r="T9" s="6">
        <v>4</v>
      </c>
      <c r="U9" s="6">
        <v>1</v>
      </c>
      <c r="V9" s="6">
        <v>6</v>
      </c>
      <c r="W9" s="6"/>
      <c r="X9" s="6"/>
      <c r="Y9" s="6">
        <v>4</v>
      </c>
      <c r="Z9" s="6"/>
      <c r="AA9" s="6">
        <v>4</v>
      </c>
      <c r="AB9" s="6">
        <v>1</v>
      </c>
      <c r="AC9" s="6">
        <v>1</v>
      </c>
      <c r="AD9" s="6"/>
      <c r="AE9" s="26">
        <v>8</v>
      </c>
      <c r="AF9" s="2">
        <f>SUM(D9:AE9)</f>
        <v>72</v>
      </c>
      <c r="AG9" s="2">
        <f>LARGE(D9:AE9,1)+LARGE(D9:AE9,2)+LARGE(D9:AE9,3)+LARGE(D9:AE9,4)+LARGE(D9:AE9,5)+LARGE(D9:AE9,6)+LARGE(D9:AE9,7)+LARGE(D9:AE9,8)+LARGE(D9:AE9,9)+LARGE(D9:AE9,10)</f>
        <v>70</v>
      </c>
      <c r="AH9" s="2"/>
      <c r="AI9">
        <v>6</v>
      </c>
      <c r="AJ9" s="23" t="s">
        <v>51</v>
      </c>
      <c r="AK9" s="1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>
        <v>1</v>
      </c>
      <c r="AX9" s="6">
        <v>15</v>
      </c>
      <c r="AY9" s="6">
        <v>1</v>
      </c>
      <c r="AZ9" s="6"/>
      <c r="BA9" s="6">
        <v>10</v>
      </c>
      <c r="BB9" s="6"/>
      <c r="BC9" s="6">
        <v>10</v>
      </c>
      <c r="BD9" s="6">
        <v>12</v>
      </c>
      <c r="BE9" s="6">
        <v>1</v>
      </c>
      <c r="BF9" s="6"/>
      <c r="BG9" s="6">
        <v>5</v>
      </c>
      <c r="BH9" s="6">
        <v>1</v>
      </c>
      <c r="BI9" s="6">
        <v>1</v>
      </c>
      <c r="BJ9" s="6">
        <v>10</v>
      </c>
      <c r="BK9" s="6"/>
      <c r="BL9" s="6"/>
      <c r="BM9" s="26"/>
      <c r="BN9" s="5">
        <f>SUM(AL9:BM9)</f>
        <v>67</v>
      </c>
      <c r="BO9" s="5">
        <f>LARGE(AL9:BM9,1)+LARGE(AL9:BM9,2)+LARGE(AL9:BM9,3)+LARGE(AL9:BM9,4)+LARGE(AL9:BM9,5)+LARGE(AL9:BM9,6)+LARGE(AL9:BM9,7)+LARGE(AL9:BM9,8)+LARGE(AL9:BM9,9)+LARGE(AL9:BM9,10)</f>
        <v>66</v>
      </c>
    </row>
    <row r="10" spans="1:67" x14ac:dyDescent="0.25">
      <c r="A10">
        <v>7</v>
      </c>
      <c r="B10" s="14" t="s">
        <v>25</v>
      </c>
      <c r="C10" s="1"/>
      <c r="D10" s="6">
        <v>15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1</v>
      </c>
      <c r="P10" s="6">
        <v>4</v>
      </c>
      <c r="Q10" s="6">
        <v>12</v>
      </c>
      <c r="R10" s="6"/>
      <c r="S10" s="6"/>
      <c r="T10" s="6">
        <v>6</v>
      </c>
      <c r="U10" s="6">
        <v>6</v>
      </c>
      <c r="V10" s="6">
        <v>1</v>
      </c>
      <c r="W10" s="6">
        <v>3</v>
      </c>
      <c r="X10" s="6"/>
      <c r="Y10" s="6">
        <v>6</v>
      </c>
      <c r="Z10" s="6">
        <v>1</v>
      </c>
      <c r="AA10" s="6">
        <v>1</v>
      </c>
      <c r="AB10" s="6">
        <v>12</v>
      </c>
      <c r="AC10" s="6"/>
      <c r="AD10" s="6"/>
      <c r="AE10" s="26">
        <v>1</v>
      </c>
      <c r="AF10" s="2">
        <f>SUM(D10:AE10)</f>
        <v>69</v>
      </c>
      <c r="AG10" s="2">
        <f>LARGE(D10:AE10,1)+LARGE(D10:AE10,2)+LARGE(D10:AE10,3)+LARGE(D10:AE10,4)+LARGE(D10:AE10,5)+LARGE(D10:AE10,6)+LARGE(D10:AE10,7)+LARGE(D10:AE10,8)+LARGE(D10:AE10,9)+LARGE(D10:AE10,10)</f>
        <v>66</v>
      </c>
      <c r="AH10" s="2"/>
      <c r="AI10" s="16">
        <v>7</v>
      </c>
      <c r="AJ10" s="21" t="s">
        <v>18</v>
      </c>
      <c r="AK10" s="1"/>
      <c r="AL10" s="6">
        <v>15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>
        <v>1</v>
      </c>
      <c r="AX10" s="6">
        <v>1</v>
      </c>
      <c r="AY10" s="6"/>
      <c r="AZ10" s="6"/>
      <c r="BA10" s="6">
        <v>1</v>
      </c>
      <c r="BB10" s="6"/>
      <c r="BC10" s="6">
        <v>1</v>
      </c>
      <c r="BD10" s="6">
        <v>1</v>
      </c>
      <c r="BE10" s="6">
        <v>15</v>
      </c>
      <c r="BF10" s="6"/>
      <c r="BG10" s="6">
        <v>1</v>
      </c>
      <c r="BH10" s="6">
        <v>1</v>
      </c>
      <c r="BI10" s="6">
        <v>8</v>
      </c>
      <c r="BJ10" s="5">
        <v>4</v>
      </c>
      <c r="BK10" s="6">
        <v>15</v>
      </c>
      <c r="BL10" s="6"/>
      <c r="BM10" s="26"/>
      <c r="BN10" s="5">
        <f>SUM(AL10:BM10)</f>
        <v>64</v>
      </c>
      <c r="BO10" s="5">
        <f>LARGE(AL10:BM10,1)+LARGE(AL10:BM10,2)+LARGE(AL10:BM10,3)+LARGE(AL10:BM10,4)+LARGE(AL10:BM10,5)+LARGE(AL10:BM10,6)+LARGE(AL10:BM10,7)+LARGE(AL10:BM10,8)+LARGE(AL10:BM10,9)+LARGE(AL10:BM10,10)</f>
        <v>62</v>
      </c>
    </row>
    <row r="11" spans="1:67" x14ac:dyDescent="0.25">
      <c r="A11">
        <v>8</v>
      </c>
      <c r="B11" s="14" t="s">
        <v>58</v>
      </c>
      <c r="C11" s="1"/>
      <c r="D11" s="6">
        <v>1</v>
      </c>
      <c r="E11" s="6"/>
      <c r="F11" s="6"/>
      <c r="G11" s="6"/>
      <c r="H11" s="6"/>
      <c r="I11" s="6"/>
      <c r="J11" s="6"/>
      <c r="K11" s="6"/>
      <c r="L11" s="6">
        <v>0</v>
      </c>
      <c r="M11" s="6">
        <v>0</v>
      </c>
      <c r="N11" s="6">
        <v>0</v>
      </c>
      <c r="O11" s="6"/>
      <c r="P11" s="6"/>
      <c r="Q11" s="6">
        <v>1</v>
      </c>
      <c r="R11" s="6"/>
      <c r="S11" s="6">
        <v>10</v>
      </c>
      <c r="T11" s="6"/>
      <c r="U11" s="6">
        <v>1</v>
      </c>
      <c r="V11" s="6">
        <v>3</v>
      </c>
      <c r="W11" s="6">
        <v>15</v>
      </c>
      <c r="X11" s="6"/>
      <c r="Y11" s="6">
        <v>8</v>
      </c>
      <c r="Z11" s="6"/>
      <c r="AA11" s="6">
        <v>5</v>
      </c>
      <c r="AB11" s="6">
        <v>3</v>
      </c>
      <c r="AC11" s="6"/>
      <c r="AD11" s="6"/>
      <c r="AE11" s="26">
        <v>12</v>
      </c>
      <c r="AF11" s="2">
        <f>SUM(D11:AE11)</f>
        <v>59</v>
      </c>
      <c r="AG11" s="2">
        <f>LARGE(D11:AE11,1)+LARGE(D11:AE11,2)+LARGE(D11:AE11,3)+LARGE(D11:AE11,4)+LARGE(D11:AE11,5)+LARGE(D11:AE11,6)+LARGE(D11:AE11,7)+LARGE(D11:AE11,8)+LARGE(D11:AE11,9)+LARGE(D11:AE11,10)</f>
        <v>59</v>
      </c>
      <c r="AH11" s="2"/>
      <c r="AI11">
        <v>8</v>
      </c>
      <c r="AJ11" s="1" t="s">
        <v>8</v>
      </c>
      <c r="AK11" s="1"/>
      <c r="AL11" s="6">
        <v>1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>
        <v>1</v>
      </c>
      <c r="AX11" s="6"/>
      <c r="AY11" s="6">
        <v>4</v>
      </c>
      <c r="AZ11" s="6"/>
      <c r="BA11" s="6">
        <v>6</v>
      </c>
      <c r="BB11" s="6"/>
      <c r="BC11" s="6"/>
      <c r="BD11" s="6">
        <v>3</v>
      </c>
      <c r="BE11" s="6">
        <v>4</v>
      </c>
      <c r="BF11" s="6"/>
      <c r="BG11" s="6">
        <v>12</v>
      </c>
      <c r="BH11" s="6">
        <v>1</v>
      </c>
      <c r="BI11" s="6">
        <v>1</v>
      </c>
      <c r="BJ11" s="6">
        <v>8</v>
      </c>
      <c r="BK11" s="6">
        <v>8</v>
      </c>
      <c r="BL11" s="6"/>
      <c r="BM11" s="26">
        <v>1</v>
      </c>
      <c r="BN11" s="5">
        <f>SUM(AL11:BM11)</f>
        <v>50</v>
      </c>
      <c r="BO11" s="5">
        <f>LARGE(AL11:BM11,1)+LARGE(AL11:BM11,2)+LARGE(AL11:BM11,3)+LARGE(AL11:BM11,4)+LARGE(AL11:BM11,5)+LARGE(AL11:BM11,6)+LARGE(AL11:BM11,7)+LARGE(AL11:BM11,8)+LARGE(AL11:BM11,9)+LARGE(AL11:BM11,10)</f>
        <v>48</v>
      </c>
    </row>
    <row r="12" spans="1:67" x14ac:dyDescent="0.25">
      <c r="A12">
        <v>9</v>
      </c>
      <c r="B12" s="14" t="s">
        <v>70</v>
      </c>
      <c r="C12" s="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12</v>
      </c>
      <c r="P12" s="6">
        <v>3</v>
      </c>
      <c r="Q12" s="6">
        <v>1</v>
      </c>
      <c r="R12" s="6"/>
      <c r="S12" s="6">
        <v>2</v>
      </c>
      <c r="T12" s="6">
        <v>1</v>
      </c>
      <c r="U12" s="6">
        <v>5</v>
      </c>
      <c r="V12" s="6">
        <v>1</v>
      </c>
      <c r="W12" s="6">
        <v>5</v>
      </c>
      <c r="X12" s="6"/>
      <c r="Y12" s="6">
        <v>15</v>
      </c>
      <c r="Z12" s="6">
        <v>1</v>
      </c>
      <c r="AA12" s="6">
        <v>1</v>
      </c>
      <c r="AB12" s="6">
        <v>1</v>
      </c>
      <c r="AC12" s="6">
        <v>3</v>
      </c>
      <c r="AD12" s="6"/>
      <c r="AE12" s="26"/>
      <c r="AF12" s="2">
        <f>SUM(D12:AE12)</f>
        <v>51</v>
      </c>
      <c r="AG12" s="2">
        <f>LARGE(D12:AE12,1)+LARGE(D12:AE12,2)+LARGE(D12:AE12,3)+LARGE(D12:AE12,4)+LARGE(D12:AE12,5)+LARGE(D12:AE12,6)+LARGE(D12:AE12,7)+LARGE(D12:AE12,8)+LARGE(D12:AE12,9)+LARGE(D12:AE12,10)</f>
        <v>48</v>
      </c>
      <c r="AH12" s="2"/>
      <c r="AI12" s="16">
        <v>9</v>
      </c>
      <c r="AJ12" s="1" t="s">
        <v>39</v>
      </c>
      <c r="AK12" s="1"/>
      <c r="AL12" s="6">
        <v>1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>
        <v>1</v>
      </c>
      <c r="AX12" s="6">
        <v>1</v>
      </c>
      <c r="AY12" s="6"/>
      <c r="AZ12" s="6"/>
      <c r="BA12" s="6">
        <v>12</v>
      </c>
      <c r="BB12" s="6"/>
      <c r="BC12" s="6">
        <v>1</v>
      </c>
      <c r="BD12" s="6">
        <v>1</v>
      </c>
      <c r="BE12" s="6">
        <v>1</v>
      </c>
      <c r="BF12" s="6"/>
      <c r="BG12" s="6">
        <v>1</v>
      </c>
      <c r="BH12" s="6">
        <v>8</v>
      </c>
      <c r="BI12" s="6">
        <v>4</v>
      </c>
      <c r="BJ12" s="6">
        <v>12</v>
      </c>
      <c r="BK12" s="6">
        <v>1</v>
      </c>
      <c r="BL12" s="6">
        <v>2</v>
      </c>
      <c r="BM12" s="26">
        <v>3</v>
      </c>
      <c r="BN12" s="5">
        <f>SUM(AL12:BM12)</f>
        <v>49</v>
      </c>
      <c r="BO12" s="5">
        <f>LARGE(AL12:BM12,1)+LARGE(AL12:BM12,2)+LARGE(AL12:BM12,3)+LARGE(AL12:BM12,4)+LARGE(AL12:BM12,5)+LARGE(AL12:BM12,6)+LARGE(AL12:BM12,7)+LARGE(AL12:BM12,8)+LARGE(AL12:BM12,9)+LARGE(AL12:BM12,10)</f>
        <v>45</v>
      </c>
    </row>
    <row r="13" spans="1:67" x14ac:dyDescent="0.25">
      <c r="A13">
        <v>10</v>
      </c>
      <c r="B13" s="1" t="s">
        <v>23</v>
      </c>
      <c r="C13" s="1"/>
      <c r="D13" s="6">
        <v>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v>3</v>
      </c>
      <c r="P13" s="6">
        <v>6</v>
      </c>
      <c r="Q13" s="6">
        <v>5</v>
      </c>
      <c r="R13" s="6"/>
      <c r="S13" s="6">
        <v>5</v>
      </c>
      <c r="T13" s="6">
        <v>3</v>
      </c>
      <c r="U13" s="6">
        <v>1</v>
      </c>
      <c r="V13" s="6">
        <v>1</v>
      </c>
      <c r="W13" s="6"/>
      <c r="X13" s="6"/>
      <c r="Y13" s="6">
        <v>1</v>
      </c>
      <c r="Z13" s="6"/>
      <c r="AA13" s="6">
        <v>1</v>
      </c>
      <c r="AB13" s="6"/>
      <c r="AC13" s="6">
        <v>6</v>
      </c>
      <c r="AD13" s="6">
        <v>8</v>
      </c>
      <c r="AE13" s="26"/>
      <c r="AF13" s="2">
        <f>SUM(D13:AE13)</f>
        <v>44</v>
      </c>
      <c r="AG13" s="2">
        <f>LARGE(D13:AE13,1)+LARGE(D13:AE13,2)+LARGE(D13:AE13,3)+LARGE(D13:AE13,4)+LARGE(D13:AE13,5)+LARGE(D13:AE13,6)+LARGE(D13:AE13,7)+LARGE(D13:AE13,8)+LARGE(D13:AE13,9)+LARGE(D13:AE13,10)</f>
        <v>42</v>
      </c>
      <c r="AH13" s="2"/>
      <c r="AI13">
        <v>10</v>
      </c>
      <c r="AJ13" s="1" t="s">
        <v>12</v>
      </c>
      <c r="AK13" s="1"/>
      <c r="AL13" s="6">
        <v>10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>
        <v>1</v>
      </c>
      <c r="AX13" s="6"/>
      <c r="AY13" s="6">
        <v>1</v>
      </c>
      <c r="AZ13" s="6"/>
      <c r="BA13" s="6">
        <v>1</v>
      </c>
      <c r="BB13" s="6"/>
      <c r="BC13" s="6">
        <v>12</v>
      </c>
      <c r="BD13" s="6">
        <v>10</v>
      </c>
      <c r="BE13" s="6">
        <v>3</v>
      </c>
      <c r="BF13" s="6"/>
      <c r="BG13" s="6">
        <v>4</v>
      </c>
      <c r="BH13" s="6">
        <v>1</v>
      </c>
      <c r="BI13" s="6">
        <v>1</v>
      </c>
      <c r="BJ13" s="6">
        <v>2</v>
      </c>
      <c r="BK13" s="6">
        <v>1</v>
      </c>
      <c r="BL13" s="6"/>
      <c r="BM13" s="26"/>
      <c r="BN13" s="5">
        <f>SUM(AL13:BM13)</f>
        <v>47</v>
      </c>
      <c r="BO13" s="5">
        <f>LARGE(AL13:BM13,1)+LARGE(AL13:BM13,2)+LARGE(AL13:BM13,3)+LARGE(AL13:BM13,4)+LARGE(AL13:BM13,5)+LARGE(AL13:BM13,6)+LARGE(AL13:BM13,7)+LARGE(AL13:BM13,8)+LARGE(AL13:BM13,9)+LARGE(AL13:BM13,10)</f>
        <v>45</v>
      </c>
    </row>
    <row r="14" spans="1:67" x14ac:dyDescent="0.25">
      <c r="A14">
        <v>11</v>
      </c>
      <c r="B14" s="14" t="s">
        <v>46</v>
      </c>
      <c r="C14" s="1"/>
      <c r="D14" s="6">
        <v>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0</v>
      </c>
      <c r="P14" s="6">
        <v>0</v>
      </c>
      <c r="Q14" s="6"/>
      <c r="R14" s="6"/>
      <c r="S14" s="6">
        <v>12</v>
      </c>
      <c r="T14" s="6">
        <v>10</v>
      </c>
      <c r="U14" s="6"/>
      <c r="V14" s="6">
        <v>10</v>
      </c>
      <c r="W14" s="6"/>
      <c r="X14" s="6"/>
      <c r="Y14" s="6">
        <v>1</v>
      </c>
      <c r="Z14" s="6">
        <v>1</v>
      </c>
      <c r="AA14" s="6">
        <v>1</v>
      </c>
      <c r="AB14" s="6"/>
      <c r="AC14" s="6">
        <v>1</v>
      </c>
      <c r="AD14" s="6"/>
      <c r="AE14" s="26"/>
      <c r="AF14" s="2">
        <f>SUM(D14:AE14)</f>
        <v>38</v>
      </c>
      <c r="AG14" s="2">
        <f>LARGE(D14:AE14,1)+LARGE(D14:AE14,2)+LARGE(D14:AE14,3)+LARGE(D14:AE14,4)+LARGE(D14:AE14,5)+LARGE(D14:AE14,6)+LARGE(D14:AE14,7)+LARGE(D14:AE14,8)+LARGE(D14:AE14,9)+LARGE(D14:AE14,10)</f>
        <v>38</v>
      </c>
      <c r="AH14" s="2"/>
      <c r="AI14" s="16">
        <v>11</v>
      </c>
      <c r="AJ14" s="1" t="s">
        <v>9</v>
      </c>
      <c r="AK14" s="1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>
        <v>6</v>
      </c>
      <c r="AY14" s="6">
        <v>1</v>
      </c>
      <c r="AZ14" s="6">
        <v>0</v>
      </c>
      <c r="BA14" s="6">
        <v>0</v>
      </c>
      <c r="BB14" s="6"/>
      <c r="BC14" s="6">
        <v>1</v>
      </c>
      <c r="BD14" s="6">
        <v>5</v>
      </c>
      <c r="BE14" s="6"/>
      <c r="BF14" s="6"/>
      <c r="BG14" s="6"/>
      <c r="BH14" s="6">
        <v>15</v>
      </c>
      <c r="BI14" s="6">
        <v>12</v>
      </c>
      <c r="BJ14" s="6"/>
      <c r="BK14" s="6">
        <v>1</v>
      </c>
      <c r="BL14" s="6"/>
      <c r="BM14" s="26">
        <v>1</v>
      </c>
      <c r="BN14" s="5">
        <f>SUM(AL14:BM14)</f>
        <v>42</v>
      </c>
      <c r="BO14" s="5">
        <f>LARGE(AL14:BM14,1)+LARGE(AL14:BM14,2)+LARGE(AL14:BM14,3)+LARGE(AL14:BM14,4)+LARGE(AL14:BM14,5)+LARGE(AL14:BM14,6)+LARGE(AL14:BM14,7)+LARGE(AL14:BM14,8)+LARGE(AL14:BM14,9)+LARGE(AL14:BM14,10)</f>
        <v>42</v>
      </c>
    </row>
    <row r="15" spans="1:67" x14ac:dyDescent="0.25">
      <c r="A15">
        <v>12</v>
      </c>
      <c r="B15" s="1" t="s">
        <v>10</v>
      </c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</v>
      </c>
      <c r="P15" s="6"/>
      <c r="Q15" s="6">
        <v>3</v>
      </c>
      <c r="R15" s="6"/>
      <c r="S15" s="6">
        <v>4</v>
      </c>
      <c r="T15" s="6">
        <v>1</v>
      </c>
      <c r="U15" s="6"/>
      <c r="V15" s="6"/>
      <c r="W15" s="6"/>
      <c r="X15" s="6"/>
      <c r="Y15" s="6">
        <v>1</v>
      </c>
      <c r="Z15" s="6">
        <v>1</v>
      </c>
      <c r="AA15" s="6">
        <v>12</v>
      </c>
      <c r="AB15" s="6"/>
      <c r="AC15" s="6">
        <v>4</v>
      </c>
      <c r="AD15" s="6">
        <v>5</v>
      </c>
      <c r="AE15" s="26">
        <v>6</v>
      </c>
      <c r="AF15" s="17">
        <f>SUM(D15:AE15)</f>
        <v>38</v>
      </c>
      <c r="AG15" s="2">
        <f>LARGE(D15:AE15,1)+LARGE(D15:AE15,2)+LARGE(D15:AE15,3)+LARGE(D15:AE15,4)+LARGE(D15:AE15,5)+LARGE(D15:AE15,6)+LARGE(D15:AE15,7)+LARGE(D15:AE15,8)+LARGE(D15:AE15,9)+LARGE(D15:AE15,10)</f>
        <v>38</v>
      </c>
      <c r="AH15" s="2"/>
      <c r="AI15">
        <v>12</v>
      </c>
      <c r="AJ15" s="14" t="s">
        <v>50</v>
      </c>
      <c r="AK15" s="1"/>
      <c r="AL15" s="6">
        <v>4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>
        <v>6</v>
      </c>
      <c r="AZ15" s="6">
        <v>0</v>
      </c>
      <c r="BA15" s="6">
        <v>15</v>
      </c>
      <c r="BB15" s="6"/>
      <c r="BC15" s="6">
        <v>1</v>
      </c>
      <c r="BD15" s="6">
        <v>1</v>
      </c>
      <c r="BE15" s="6">
        <v>1</v>
      </c>
      <c r="BF15" s="6"/>
      <c r="BG15" s="6"/>
      <c r="BH15" s="6"/>
      <c r="BI15" s="6">
        <v>1</v>
      </c>
      <c r="BJ15" s="6"/>
      <c r="BK15" s="6">
        <v>12</v>
      </c>
      <c r="BL15" s="5"/>
      <c r="BM15" s="26">
        <v>1</v>
      </c>
      <c r="BN15" s="5">
        <f>SUM(AL15:BM15)</f>
        <v>42</v>
      </c>
      <c r="BO15" s="5">
        <f>LARGE(AL15:BM15,1)+LARGE(AL15:BM15,2)+LARGE(AL15:BM15,3)+LARGE(AL15:BM15,4)+LARGE(AL15:BM15,5)+LARGE(AL15:BM15,6)+LARGE(AL15:BM15,7)+LARGE(AL15:BM15,8)+LARGE(AL15:BM15,9)+LARGE(AL15:BM15,10)</f>
        <v>42</v>
      </c>
    </row>
    <row r="16" spans="1:67" x14ac:dyDescent="0.25">
      <c r="A16">
        <v>13</v>
      </c>
      <c r="B16" s="1" t="s">
        <v>13</v>
      </c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1</v>
      </c>
      <c r="P16" s="6">
        <v>0</v>
      </c>
      <c r="Q16" s="6">
        <v>0</v>
      </c>
      <c r="R16" s="6"/>
      <c r="S16" s="6"/>
      <c r="T16" s="6">
        <v>1</v>
      </c>
      <c r="U16" s="6">
        <v>12</v>
      </c>
      <c r="V16" s="6">
        <v>1</v>
      </c>
      <c r="W16" s="6"/>
      <c r="X16" s="6"/>
      <c r="Y16" s="6"/>
      <c r="Z16" s="6">
        <v>1</v>
      </c>
      <c r="AA16" s="6">
        <v>10</v>
      </c>
      <c r="AB16" s="6">
        <v>5</v>
      </c>
      <c r="AC16" s="6">
        <v>5</v>
      </c>
      <c r="AD16" s="6"/>
      <c r="AE16" s="26"/>
      <c r="AF16" s="2">
        <f>SUM(D16:AE16)</f>
        <v>36</v>
      </c>
      <c r="AG16" s="2">
        <f>LARGE(D16:AE16,1)+LARGE(D16:AE16,2)+LARGE(D16:AE16,3)+LARGE(D16:AE16,4)+LARGE(D16:AE16,5)+LARGE(D16:AE16,6)+LARGE(D16:AE16,7)+LARGE(D16:AE16,8)+LARGE(D16:AE16,9)+LARGE(D16:AE16,10)</f>
        <v>36</v>
      </c>
      <c r="AH16" s="2"/>
      <c r="AI16" s="16">
        <v>13</v>
      </c>
      <c r="AJ16" s="14" t="s">
        <v>59</v>
      </c>
      <c r="AK16" s="1"/>
      <c r="AL16" s="6">
        <v>2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>
        <v>2</v>
      </c>
      <c r="AX16" s="6">
        <v>2</v>
      </c>
      <c r="AY16" s="6">
        <v>2</v>
      </c>
      <c r="AZ16" s="6"/>
      <c r="BA16" s="6">
        <v>1</v>
      </c>
      <c r="BB16" s="6">
        <v>15</v>
      </c>
      <c r="BC16" s="6">
        <v>6</v>
      </c>
      <c r="BD16" s="6">
        <v>1</v>
      </c>
      <c r="BE16" s="6">
        <v>8</v>
      </c>
      <c r="BF16" s="6"/>
      <c r="BG16" s="6">
        <v>1</v>
      </c>
      <c r="BH16" s="6">
        <v>1</v>
      </c>
      <c r="BI16" s="6">
        <v>2</v>
      </c>
      <c r="BJ16" s="6">
        <v>1</v>
      </c>
      <c r="BK16" s="6">
        <v>1</v>
      </c>
      <c r="BL16" s="6"/>
      <c r="BM16" s="26">
        <v>1</v>
      </c>
      <c r="BN16" s="5">
        <f>SUM(AL16:BM16)</f>
        <v>46</v>
      </c>
      <c r="BO16" s="5">
        <f>LARGE(AL16:BM16,1)+LARGE(AL16:BM16,2)+LARGE(AL16:BM16,3)+LARGE(AL16:BM16,4)+LARGE(AL16:BM16,5)+LARGE(AL16:BM16,6)+LARGE(AL16:BM16,7)+LARGE(AL16:BM16,8)+LARGE(AL16:BM16,9)+LARGE(AL16:BM16,10)</f>
        <v>41</v>
      </c>
    </row>
    <row r="17" spans="1:67" x14ac:dyDescent="0.25">
      <c r="A17">
        <v>14</v>
      </c>
      <c r="B17" s="14" t="s">
        <v>57</v>
      </c>
      <c r="C17" s="1"/>
      <c r="D17" s="6">
        <v>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1</v>
      </c>
      <c r="P17" s="6">
        <v>10</v>
      </c>
      <c r="Q17" s="6">
        <v>1</v>
      </c>
      <c r="R17" s="6"/>
      <c r="S17" s="6">
        <v>3</v>
      </c>
      <c r="T17" s="6"/>
      <c r="U17" s="6">
        <v>1</v>
      </c>
      <c r="V17" s="6"/>
      <c r="W17" s="6"/>
      <c r="X17" s="6"/>
      <c r="Y17" s="6">
        <v>1</v>
      </c>
      <c r="Z17" s="6"/>
      <c r="AA17" s="6"/>
      <c r="AB17" s="6">
        <v>4</v>
      </c>
      <c r="AC17" s="6">
        <v>1</v>
      </c>
      <c r="AD17" s="6"/>
      <c r="AE17" s="26">
        <v>10</v>
      </c>
      <c r="AF17" s="2">
        <f>SUM(D17:AE17)</f>
        <v>33</v>
      </c>
      <c r="AG17" s="2">
        <f>LARGE(D17:AE17,1)+LARGE(D17:AE17,2)+LARGE(D17:AE17,3)+LARGE(D17:AE17,4)+LARGE(D17:AE17,5)+LARGE(D17:AE17,6)+LARGE(D17:AE17,7)+LARGE(D17:AE17,8)+LARGE(D17:AE17,9)+LARGE(D17:AE17,10)</f>
        <v>33</v>
      </c>
      <c r="AH17" s="2"/>
      <c r="AI17">
        <v>14</v>
      </c>
      <c r="AJ17" s="1" t="s">
        <v>35</v>
      </c>
      <c r="AK17" s="1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>
        <v>1</v>
      </c>
      <c r="AX17" s="6">
        <v>1</v>
      </c>
      <c r="AY17" s="6">
        <v>1</v>
      </c>
      <c r="AZ17" s="6"/>
      <c r="BA17" s="6"/>
      <c r="BB17" s="6">
        <v>6</v>
      </c>
      <c r="BC17" s="6">
        <v>1</v>
      </c>
      <c r="BD17" s="6">
        <v>4</v>
      </c>
      <c r="BE17" s="6">
        <v>1</v>
      </c>
      <c r="BF17" s="6"/>
      <c r="BG17" s="6">
        <v>6</v>
      </c>
      <c r="BH17" s="6">
        <v>1</v>
      </c>
      <c r="BI17" s="6">
        <v>5</v>
      </c>
      <c r="BJ17" s="6"/>
      <c r="BK17" s="6">
        <v>1</v>
      </c>
      <c r="BL17" s="6">
        <v>8</v>
      </c>
      <c r="BM17" s="26">
        <v>8</v>
      </c>
      <c r="BN17" s="5">
        <f>SUM(AL17:BM17)</f>
        <v>44</v>
      </c>
      <c r="BO17" s="5">
        <f>LARGE(AL17:BM17,1)+LARGE(AL17:BM17,2)+LARGE(AL17:BM17,3)+LARGE(AL17:BM17,4)+LARGE(AL17:BM17,5)+LARGE(AL17:BM17,6)+LARGE(AL17:BM17,7)+LARGE(AL17:BM17,8)+LARGE(AL17:BM17,9)+LARGE(AL17:BM17,10)</f>
        <v>41</v>
      </c>
    </row>
    <row r="18" spans="1:67" x14ac:dyDescent="0.25">
      <c r="A18">
        <v>15</v>
      </c>
      <c r="B18" s="14" t="s">
        <v>55</v>
      </c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v>0</v>
      </c>
      <c r="P18" s="6">
        <v>0</v>
      </c>
      <c r="Q18" s="6">
        <v>1</v>
      </c>
      <c r="R18" s="6">
        <v>0</v>
      </c>
      <c r="S18" s="6"/>
      <c r="T18" s="6">
        <v>1</v>
      </c>
      <c r="U18" s="6">
        <v>2</v>
      </c>
      <c r="V18" s="6">
        <v>1</v>
      </c>
      <c r="W18" s="6">
        <v>8</v>
      </c>
      <c r="X18" s="6"/>
      <c r="Y18" s="6"/>
      <c r="Z18" s="6">
        <v>12</v>
      </c>
      <c r="AA18" s="6">
        <v>6</v>
      </c>
      <c r="AB18" s="6"/>
      <c r="AC18" s="6"/>
      <c r="AD18" s="6"/>
      <c r="AE18" s="26"/>
      <c r="AF18" s="2">
        <f>SUM(D18:AE18)</f>
        <v>31</v>
      </c>
      <c r="AG18" s="2">
        <f>LARGE(D18:AE18,1)+LARGE(D18:AE18,2)+LARGE(D18:AE18,3)+LARGE(D18:AE18,4)+LARGE(D18:AE18,5)+LARGE(D18:AE18,6)+LARGE(D18:AE18,7)+LARGE(D18:AE18,8)+LARGE(D18:AE18,9)+LARGE(D18:AE18,10)</f>
        <v>31</v>
      </c>
      <c r="AH18" s="2"/>
      <c r="AI18" s="16">
        <v>15</v>
      </c>
      <c r="AJ18" s="1" t="s">
        <v>20</v>
      </c>
      <c r="AK18" s="1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>
        <v>1</v>
      </c>
      <c r="AX18" s="6">
        <v>12</v>
      </c>
      <c r="AY18" s="6"/>
      <c r="AZ18" s="6"/>
      <c r="BA18" s="6">
        <v>3</v>
      </c>
      <c r="BB18" s="6">
        <v>12</v>
      </c>
      <c r="BC18" s="6">
        <v>1</v>
      </c>
      <c r="BD18" s="6">
        <v>1</v>
      </c>
      <c r="BE18" s="6"/>
      <c r="BF18" s="6"/>
      <c r="BG18" s="6">
        <v>1</v>
      </c>
      <c r="BH18" s="6">
        <v>1</v>
      </c>
      <c r="BI18" s="6">
        <v>1</v>
      </c>
      <c r="BJ18" s="6"/>
      <c r="BK18" s="6">
        <v>2</v>
      </c>
      <c r="BL18" s="6"/>
      <c r="BM18" s="26">
        <v>5</v>
      </c>
      <c r="BN18" s="5">
        <f>SUM(AL18:BM18)</f>
        <v>40</v>
      </c>
      <c r="BO18" s="5">
        <f>LARGE(AL18:BM18,1)+LARGE(AL18:BM18,2)+LARGE(AL18:BM18,3)+LARGE(AL18:BM18,4)+LARGE(AL18:BM18,5)+LARGE(AL18:BM18,6)+LARGE(AL18:BM18,7)+LARGE(AL18:BM18,8)+LARGE(AL18:BM18,9)+LARGE(AL18:BM18,10)</f>
        <v>39</v>
      </c>
    </row>
    <row r="19" spans="1:67" x14ac:dyDescent="0.25">
      <c r="A19">
        <v>16</v>
      </c>
      <c r="B19" s="1" t="s">
        <v>14</v>
      </c>
      <c r="C19" s="1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10</v>
      </c>
      <c r="P19" s="6"/>
      <c r="Q19" s="6">
        <v>1</v>
      </c>
      <c r="R19" s="6"/>
      <c r="S19" s="6">
        <v>8</v>
      </c>
      <c r="T19" s="6">
        <v>2</v>
      </c>
      <c r="U19" s="6"/>
      <c r="V19" s="6">
        <v>1</v>
      </c>
      <c r="W19" s="6">
        <v>0</v>
      </c>
      <c r="X19" s="6">
        <v>0</v>
      </c>
      <c r="Y19" s="6">
        <v>0</v>
      </c>
      <c r="Z19" s="6">
        <v>4</v>
      </c>
      <c r="AA19" s="6">
        <v>2</v>
      </c>
      <c r="AB19" s="6"/>
      <c r="AC19" s="6"/>
      <c r="AD19" s="6"/>
      <c r="AE19" s="26">
        <v>3</v>
      </c>
      <c r="AF19" s="2">
        <f>SUM(D19:AE19)</f>
        <v>31</v>
      </c>
      <c r="AG19" s="2">
        <f>LARGE(D19:AE19,1)+LARGE(D19:AE19,2)+LARGE(D19:AE19,3)+LARGE(D19:AE19,4)+LARGE(D19:AE19,5)+LARGE(D19:AE19,6)+LARGE(D19:AE19,7)+LARGE(D19:AE19,8)+LARGE(D19:AE19,9)+LARGE(D19:AE19,10)</f>
        <v>31</v>
      </c>
      <c r="AH19" s="2"/>
      <c r="AI19">
        <v>16</v>
      </c>
      <c r="AJ19" s="14" t="s">
        <v>52</v>
      </c>
      <c r="AK19" s="1"/>
      <c r="AL19" s="6">
        <v>1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>
        <v>1</v>
      </c>
      <c r="AX19" s="6"/>
      <c r="AY19" s="6">
        <v>1</v>
      </c>
      <c r="AZ19" s="27"/>
      <c r="BA19" s="6">
        <v>1</v>
      </c>
      <c r="BB19" s="6">
        <v>1</v>
      </c>
      <c r="BC19" s="6">
        <v>2</v>
      </c>
      <c r="BD19" s="6">
        <v>1</v>
      </c>
      <c r="BE19" s="6">
        <v>12</v>
      </c>
      <c r="BF19" s="6"/>
      <c r="BG19" s="6">
        <v>2</v>
      </c>
      <c r="BH19" s="6">
        <v>1</v>
      </c>
      <c r="BI19" s="6">
        <v>1</v>
      </c>
      <c r="BJ19" s="5">
        <v>1</v>
      </c>
      <c r="BK19" s="6">
        <v>5</v>
      </c>
      <c r="BL19" s="6">
        <v>12</v>
      </c>
      <c r="BM19" s="26">
        <v>1</v>
      </c>
      <c r="BN19" s="5">
        <f>SUM(AL19:BM19)</f>
        <v>43</v>
      </c>
      <c r="BO19" s="5">
        <f>LARGE(AL19:BM19,1)+LARGE(AL19:BM19,2)+LARGE(AL19:BM19,3)+LARGE(AL19:BM19,4)+LARGE(AL19:BM19,5)+LARGE(AL19:BM19,6)+LARGE(AL19:BM19,7)+LARGE(AL19:BM19,8)+LARGE(AL19:BM19,9)+LARGE(AL19:BM19,10)</f>
        <v>38</v>
      </c>
    </row>
    <row r="20" spans="1:67" x14ac:dyDescent="0.25">
      <c r="A20">
        <v>17</v>
      </c>
      <c r="B20" s="14" t="s">
        <v>69</v>
      </c>
      <c r="C20" s="1"/>
      <c r="D20" s="6">
        <v>1</v>
      </c>
      <c r="E20" s="6"/>
      <c r="F20" s="6"/>
      <c r="G20" s="6"/>
      <c r="H20" s="6"/>
      <c r="I20" s="6"/>
      <c r="J20" s="6"/>
      <c r="K20" s="6"/>
      <c r="L20" s="6">
        <v>0</v>
      </c>
      <c r="M20" s="6">
        <v>0</v>
      </c>
      <c r="N20" s="6">
        <v>0</v>
      </c>
      <c r="O20" s="6">
        <v>1</v>
      </c>
      <c r="P20" s="6">
        <v>1</v>
      </c>
      <c r="Q20" s="6">
        <v>1</v>
      </c>
      <c r="R20" s="6"/>
      <c r="S20" s="6"/>
      <c r="T20" s="6"/>
      <c r="U20" s="6">
        <v>4</v>
      </c>
      <c r="V20" s="6"/>
      <c r="W20" s="6"/>
      <c r="X20" s="6"/>
      <c r="Y20" s="6">
        <v>1</v>
      </c>
      <c r="Z20" s="6">
        <v>1</v>
      </c>
      <c r="AA20" s="6"/>
      <c r="AB20" s="6">
        <v>10</v>
      </c>
      <c r="AC20" s="6"/>
      <c r="AD20" s="6">
        <v>3</v>
      </c>
      <c r="AE20" s="26">
        <v>2</v>
      </c>
      <c r="AF20" s="2">
        <f>SUM(D20:AE20)</f>
        <v>25</v>
      </c>
      <c r="AG20" s="2">
        <f>LARGE(D20:AE20,1)+LARGE(D20:AE20,2)+LARGE(D20:AE20,3)+LARGE(D20:AE20,4)+LARGE(D20:AE20,5)+LARGE(D20:AE20,6)+LARGE(D20:AE20,7)+LARGE(D20:AE20,8)+LARGE(D20:AE20,9)+LARGE(D20:AE20,10)</f>
        <v>25</v>
      </c>
      <c r="AH20" s="2"/>
      <c r="AI20" s="16">
        <v>17</v>
      </c>
      <c r="AJ20" s="14" t="s">
        <v>66</v>
      </c>
      <c r="AK20" s="1"/>
      <c r="AL20" s="6">
        <v>3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>
        <v>5</v>
      </c>
      <c r="AY20" s="6"/>
      <c r="AZ20" s="6">
        <v>0</v>
      </c>
      <c r="BA20" s="6">
        <v>0</v>
      </c>
      <c r="BB20" s="6"/>
      <c r="BC20" s="6">
        <v>5</v>
      </c>
      <c r="BD20" s="6">
        <v>1</v>
      </c>
      <c r="BE20" s="6"/>
      <c r="BF20" s="6"/>
      <c r="BG20" s="6">
        <v>1</v>
      </c>
      <c r="BH20" s="6">
        <v>5</v>
      </c>
      <c r="BI20" s="6"/>
      <c r="BJ20" s="6">
        <v>6</v>
      </c>
      <c r="BK20" s="6"/>
      <c r="BL20" s="6"/>
      <c r="BM20" s="26">
        <v>12</v>
      </c>
      <c r="BN20" s="5">
        <f>SUM(AL20:BM20)</f>
        <v>38</v>
      </c>
      <c r="BO20" s="5">
        <f>LARGE(AL20:BM20,1)+LARGE(AL20:BM20,2)+LARGE(AL20:BM20,3)+LARGE(AL20:BM20,4)+LARGE(AL20:BM20,5)+LARGE(AL20:BM20,6)+LARGE(AL20:BM20,7)+LARGE(AL20:BM20,8)+LARGE(AL20:BM20,9)+LARGE(AL20:BM20,10)</f>
        <v>38</v>
      </c>
    </row>
    <row r="21" spans="1:67" x14ac:dyDescent="0.25">
      <c r="A21">
        <v>18</v>
      </c>
      <c r="B21" s="14" t="s">
        <v>67</v>
      </c>
      <c r="C21" s="1"/>
      <c r="D21" s="6">
        <v>3</v>
      </c>
      <c r="E21" s="6"/>
      <c r="F21" s="6"/>
      <c r="G21" s="6"/>
      <c r="H21" s="6"/>
      <c r="I21" s="6"/>
      <c r="J21" s="6"/>
      <c r="K21" s="6"/>
      <c r="L21" s="6">
        <v>0</v>
      </c>
      <c r="M21" s="6">
        <v>0</v>
      </c>
      <c r="N21" s="6">
        <v>0</v>
      </c>
      <c r="O21" s="6">
        <v>1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/>
      <c r="V21" s="6">
        <v>8</v>
      </c>
      <c r="W21" s="6"/>
      <c r="X21" s="6"/>
      <c r="Y21" s="6">
        <v>1</v>
      </c>
      <c r="Z21" s="6">
        <v>6</v>
      </c>
      <c r="AA21" s="6"/>
      <c r="AB21" s="6">
        <v>2</v>
      </c>
      <c r="AC21" s="6"/>
      <c r="AD21" s="6"/>
      <c r="AE21" s="26"/>
      <c r="AF21" s="2">
        <f>SUM(D21:AE21)</f>
        <v>21</v>
      </c>
      <c r="AG21" s="2">
        <f>LARGE(D21:AE21,1)+LARGE(D21:AE21,2)+LARGE(D21:AE21,3)+LARGE(D21:AE21,4)+LARGE(D21:AE21,5)+LARGE(D21:AE21,6)+LARGE(D21:AE21,7)+LARGE(D21:AE21,8)+LARGE(D21:AE21,9)+LARGE(D21:AE21,10)</f>
        <v>21</v>
      </c>
      <c r="AH21" s="2"/>
      <c r="AI21">
        <v>18</v>
      </c>
      <c r="AJ21" s="1" t="s">
        <v>38</v>
      </c>
      <c r="AK21" s="1"/>
      <c r="AL21" s="6">
        <v>1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>
        <v>12</v>
      </c>
      <c r="AX21" s="6">
        <v>1</v>
      </c>
      <c r="AY21" s="6">
        <v>8</v>
      </c>
      <c r="AZ21" s="6"/>
      <c r="BA21" s="6">
        <v>2</v>
      </c>
      <c r="BB21" s="6">
        <v>3</v>
      </c>
      <c r="BC21" s="6">
        <v>1</v>
      </c>
      <c r="BD21" s="6">
        <v>1</v>
      </c>
      <c r="BE21" s="6">
        <v>1</v>
      </c>
      <c r="BF21" s="6"/>
      <c r="BG21" s="6"/>
      <c r="BH21" s="6"/>
      <c r="BI21" s="6"/>
      <c r="BJ21" s="6">
        <v>1</v>
      </c>
      <c r="BK21" s="6">
        <v>1</v>
      </c>
      <c r="BL21" s="6">
        <v>1</v>
      </c>
      <c r="BM21" s="26">
        <v>6</v>
      </c>
      <c r="BN21" s="5">
        <f>SUM(AL21:BM21)</f>
        <v>39</v>
      </c>
      <c r="BO21" s="5">
        <f>LARGE(AL21:BM21,1)+LARGE(AL21:BM21,2)+LARGE(AL21:BM21,3)+LARGE(AL21:BM21,4)+LARGE(AL21:BM21,5)+LARGE(AL21:BM21,6)+LARGE(AL21:BM21,7)+LARGE(AL21:BM21,8)+LARGE(AL21:BM21,9)+LARGE(AL21:BM21,10)</f>
        <v>36</v>
      </c>
    </row>
    <row r="22" spans="1:67" x14ac:dyDescent="0.25">
      <c r="A22">
        <v>19</v>
      </c>
      <c r="B22" s="23" t="s">
        <v>72</v>
      </c>
      <c r="C22" s="1"/>
      <c r="D22" s="6"/>
      <c r="E22" s="6"/>
      <c r="F22" s="6"/>
      <c r="G22" s="6"/>
      <c r="H22" s="6"/>
      <c r="I22" s="6"/>
      <c r="J22" s="6"/>
      <c r="K22" s="6"/>
      <c r="L22" s="6">
        <v>0</v>
      </c>
      <c r="M22" s="6">
        <v>0</v>
      </c>
      <c r="N22" s="6">
        <v>0</v>
      </c>
      <c r="O22" s="6">
        <v>1</v>
      </c>
      <c r="P22" s="6"/>
      <c r="Q22" s="6"/>
      <c r="R22" s="6"/>
      <c r="S22" s="6"/>
      <c r="T22" s="6">
        <v>12</v>
      </c>
      <c r="U22" s="6"/>
      <c r="V22" s="6">
        <v>5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/>
      <c r="AC22" s="6"/>
      <c r="AD22" s="6"/>
      <c r="AE22" s="26"/>
      <c r="AF22" s="2">
        <f>SUM(D22:AE22)</f>
        <v>18</v>
      </c>
      <c r="AG22" s="2">
        <f>LARGE(D22:AE22,1)+LARGE(D22:AE22,2)+LARGE(D22:AE22,3)+LARGE(D22:AE22,4)+LARGE(D22:AE22,5)+LARGE(D22:AE22,6)+LARGE(D22:AE22,7)+LARGE(D22:AE22,8)+LARGE(D22:AE22,9)+LARGE(D22:AE22,10)</f>
        <v>18</v>
      </c>
      <c r="AH22" s="2"/>
      <c r="AI22" s="16">
        <v>19</v>
      </c>
      <c r="AJ22" s="14" t="s">
        <v>48</v>
      </c>
      <c r="AK22" s="1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>
        <v>15</v>
      </c>
      <c r="AX22" s="6"/>
      <c r="AY22" s="6"/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10</v>
      </c>
      <c r="BH22" s="6">
        <v>0</v>
      </c>
      <c r="BI22" s="6"/>
      <c r="BJ22" s="6"/>
      <c r="BK22" s="6"/>
      <c r="BL22" s="6"/>
      <c r="BM22" s="26"/>
      <c r="BN22" s="5">
        <f>SUM(AL22:BM22)</f>
        <v>25</v>
      </c>
      <c r="BO22" s="5">
        <f>LARGE(AL22:BM22,1)+LARGE(AL22:BM22,2)+LARGE(AL22:BM22,3)+LARGE(AL22:BM22,4)+LARGE(AL22:BM22,5)+LARGE(AL22:BM22,6)+LARGE(AL22:BM22,7)+LARGE(AL22:BM22,8)+LARGE(AL22:BM22,9)+LARGE(AL22:BM22,10)</f>
        <v>25</v>
      </c>
    </row>
    <row r="23" spans="1:67" x14ac:dyDescent="0.25">
      <c r="A23">
        <v>20</v>
      </c>
      <c r="B23" s="14" t="s">
        <v>71</v>
      </c>
      <c r="C23" s="1"/>
      <c r="D23" s="6"/>
      <c r="E23" s="6"/>
      <c r="F23" s="6"/>
      <c r="G23" s="6"/>
      <c r="H23" s="6"/>
      <c r="I23" s="6"/>
      <c r="J23" s="6"/>
      <c r="K23" s="6"/>
      <c r="L23" s="6">
        <v>0</v>
      </c>
      <c r="M23" s="6">
        <v>0</v>
      </c>
      <c r="N23" s="6">
        <v>0</v>
      </c>
      <c r="O23" s="6">
        <v>8</v>
      </c>
      <c r="P23" s="6"/>
      <c r="Q23" s="6">
        <v>6</v>
      </c>
      <c r="R23" s="6"/>
      <c r="S23" s="6"/>
      <c r="T23" s="6"/>
      <c r="U23" s="6"/>
      <c r="V23" s="6">
        <v>2</v>
      </c>
      <c r="W23" s="6"/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/>
      <c r="AD23" s="6"/>
      <c r="AE23" s="26"/>
      <c r="AF23" s="2">
        <f>SUM(D23:AE23)</f>
        <v>16</v>
      </c>
      <c r="AG23" s="2">
        <f>LARGE(D23:AE23,1)+LARGE(D23:AE23,2)+LARGE(D23:AE23,3)+LARGE(D23:AE23,4)+LARGE(D23:AE23,5)+LARGE(D23:AE23,6)+LARGE(D23:AE23,7)+LARGE(D23:AE23,8)+LARGE(D23:AE23,9)+LARGE(D23:AE23,10)</f>
        <v>16</v>
      </c>
      <c r="AH23" s="2"/>
      <c r="AI23">
        <v>20</v>
      </c>
      <c r="AJ23" s="1" t="s">
        <v>37</v>
      </c>
      <c r="AK23" s="1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>
        <v>3</v>
      </c>
      <c r="AX23" s="6">
        <v>3</v>
      </c>
      <c r="AY23" s="6">
        <v>0</v>
      </c>
      <c r="AZ23" s="6">
        <v>0</v>
      </c>
      <c r="BA23" s="6">
        <v>0</v>
      </c>
      <c r="BB23" s="6"/>
      <c r="BC23" s="6">
        <v>1</v>
      </c>
      <c r="BD23" s="6">
        <v>2</v>
      </c>
      <c r="BE23" s="6"/>
      <c r="BF23" s="6"/>
      <c r="BG23" s="6">
        <v>1</v>
      </c>
      <c r="BH23" s="6">
        <v>12</v>
      </c>
      <c r="BI23" s="6"/>
      <c r="BJ23" s="6"/>
      <c r="BK23" s="6">
        <v>1</v>
      </c>
      <c r="BL23" s="6"/>
      <c r="BM23" s="26">
        <v>1</v>
      </c>
      <c r="BN23" s="5">
        <f>SUM(AL23:BM23)</f>
        <v>24</v>
      </c>
      <c r="BO23" s="5">
        <f>LARGE(AL23:BM23,1)+LARGE(AL23:BM23,2)+LARGE(AL23:BM23,3)+LARGE(AL23:BM23,4)+LARGE(AL23:BM23,5)+LARGE(AL23:BM23,6)+LARGE(AL23:BM23,7)+LARGE(AL23:BM23,8)+LARGE(AL23:BM23,9)+LARGE(AL23:BM23,10)</f>
        <v>24</v>
      </c>
    </row>
    <row r="24" spans="1:67" x14ac:dyDescent="0.25">
      <c r="A24">
        <v>21</v>
      </c>
      <c r="B24" s="1" t="s">
        <v>26</v>
      </c>
      <c r="C24" s="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v>8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/>
      <c r="Y24" s="6">
        <v>0</v>
      </c>
      <c r="Z24" s="6">
        <v>5</v>
      </c>
      <c r="AA24" s="6">
        <v>0</v>
      </c>
      <c r="AB24" s="6"/>
      <c r="AC24" s="6"/>
      <c r="AD24" s="6"/>
      <c r="AE24" s="26"/>
      <c r="AF24" s="2">
        <f>SUM(D24:AE24)</f>
        <v>13</v>
      </c>
      <c r="AG24" s="2">
        <f>LARGE(D24:AE24,1)+LARGE(D24:AE24,2)+LARGE(D24:AE24,3)+LARGE(D24:AE24,4)+LARGE(D24:AE24,5)+LARGE(D24:AE24,6)+LARGE(D24:AE24,7)+LARGE(D24:AE24,8)+LARGE(D24:AE24,9)+LARGE(D24:AE24,10)</f>
        <v>13</v>
      </c>
      <c r="AH24" s="2"/>
      <c r="AI24" s="16">
        <v>21</v>
      </c>
      <c r="AJ24" s="1" t="s">
        <v>41</v>
      </c>
      <c r="AK24" s="1"/>
      <c r="AL24" s="6">
        <v>1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>
        <v>1</v>
      </c>
      <c r="AY24" s="6">
        <v>12</v>
      </c>
      <c r="AZ24" s="6">
        <v>0</v>
      </c>
      <c r="BA24" s="6">
        <v>0</v>
      </c>
      <c r="BB24" s="6">
        <v>0</v>
      </c>
      <c r="BC24" s="6">
        <v>3</v>
      </c>
      <c r="BD24" s="6">
        <v>0</v>
      </c>
      <c r="BE24" s="6">
        <v>1</v>
      </c>
      <c r="BF24" s="6"/>
      <c r="BG24" s="6"/>
      <c r="BH24" s="6"/>
      <c r="BI24" s="6"/>
      <c r="BJ24" s="6"/>
      <c r="BK24" s="6"/>
      <c r="BL24" s="6"/>
      <c r="BM24" s="26">
        <v>4</v>
      </c>
      <c r="BN24" s="5">
        <f>SUM(AL24:BM24)</f>
        <v>22</v>
      </c>
      <c r="BO24" s="5">
        <f>LARGE(AL24:BM24,1)+LARGE(AL24:BM24,2)+LARGE(AL24:BM24,3)+LARGE(AL24:BM24,4)+LARGE(AL24:BM24,5)+LARGE(AL24:BM24,6)+LARGE(AL24:BM24,7)+LARGE(AL24:BM24,8)+LARGE(AL24:BM24,9)+LARGE(AL24:BM24,10)</f>
        <v>22</v>
      </c>
    </row>
    <row r="25" spans="1:67" x14ac:dyDescent="0.25">
      <c r="A25">
        <v>22</v>
      </c>
      <c r="B25" s="14" t="s">
        <v>75</v>
      </c>
      <c r="C25" s="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12</v>
      </c>
      <c r="Z25" s="6"/>
      <c r="AA25" s="6"/>
      <c r="AB25" s="6"/>
      <c r="AC25" s="6"/>
      <c r="AD25" s="6"/>
      <c r="AE25" s="26"/>
      <c r="AF25" s="2">
        <f>SUM(D25:AE25)</f>
        <v>12</v>
      </c>
      <c r="AG25" s="2">
        <f>LARGE(D25:AE25,1)+LARGE(D25:AE25,2)+LARGE(D25:AE25,3)+LARGE(D25:AE25,4)+LARGE(D25:AE25,5)+LARGE(D25:AE25,6)+LARGE(D25:AE25,7)+LARGE(D25:AE25,8)+LARGE(D25:AE25,9)+LARGE(D25:AE25,10)</f>
        <v>12</v>
      </c>
      <c r="AH25" s="2"/>
      <c r="AI25">
        <v>22</v>
      </c>
      <c r="AJ25" s="1" t="s">
        <v>34</v>
      </c>
      <c r="AK25" s="1"/>
      <c r="AL25" s="6">
        <v>8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>
        <v>1</v>
      </c>
      <c r="BB25" s="6">
        <v>2</v>
      </c>
      <c r="BC25" s="6">
        <v>1</v>
      </c>
      <c r="BD25" s="6">
        <v>1</v>
      </c>
      <c r="BE25" s="6">
        <v>2</v>
      </c>
      <c r="BF25" s="6"/>
      <c r="BG25" s="6">
        <v>1</v>
      </c>
      <c r="BH25" s="6">
        <v>1</v>
      </c>
      <c r="BI25" s="6">
        <v>1</v>
      </c>
      <c r="BJ25" s="6"/>
      <c r="BK25" s="6">
        <v>1</v>
      </c>
      <c r="BL25" s="6"/>
      <c r="BM25" s="26">
        <v>2</v>
      </c>
      <c r="BN25" s="5">
        <f>SUM(AL25:BM25)</f>
        <v>21</v>
      </c>
      <c r="BO25" s="5">
        <f>LARGE(AL25:BM25,1)+LARGE(AL25:BM25,2)+LARGE(AL25:BM25,3)+LARGE(AL25:BM25,4)+LARGE(AL25:BM25,5)+LARGE(AL25:BM25,6)+LARGE(AL25:BM25,7)+LARGE(AL25:BM25,8)+LARGE(AL25:BM25,9)+LARGE(AL25:BM25,10)</f>
        <v>20</v>
      </c>
    </row>
    <row r="26" spans="1:67" x14ac:dyDescent="0.25">
      <c r="A26">
        <v>23</v>
      </c>
      <c r="B26" s="14" t="s">
        <v>78</v>
      </c>
      <c r="C26" s="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/>
      <c r="Y26" s="6"/>
      <c r="Z26" s="6"/>
      <c r="AA26" s="6"/>
      <c r="AB26" s="6"/>
      <c r="AC26" s="6"/>
      <c r="AD26" s="6">
        <v>12</v>
      </c>
      <c r="AE26" s="26"/>
      <c r="AF26" s="2">
        <f>SUM(D26:AE26)</f>
        <v>12</v>
      </c>
      <c r="AG26" s="2">
        <f>LARGE(D26:AE26,1)+LARGE(D26:AE26,2)+LARGE(D26:AE26,3)+LARGE(D26:AE26,4)+LARGE(D26:AE26,5)+LARGE(D26:AE26,6)+LARGE(D26:AE26,7)+LARGE(D26:AE26,8)+LARGE(D26:AE26,9)+LARGE(D26:AE26,10)</f>
        <v>12</v>
      </c>
      <c r="AH26" s="2"/>
      <c r="AI26" s="16">
        <v>23</v>
      </c>
      <c r="AJ26" s="1" t="s">
        <v>27</v>
      </c>
      <c r="AK26" s="1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>
        <v>1</v>
      </c>
      <c r="AX26" s="6">
        <v>1</v>
      </c>
      <c r="AY26" s="6">
        <v>1</v>
      </c>
      <c r="AZ26" s="6"/>
      <c r="BA26" s="6">
        <v>1</v>
      </c>
      <c r="BB26" s="6">
        <v>1</v>
      </c>
      <c r="BC26" s="6">
        <v>1</v>
      </c>
      <c r="BD26" s="6">
        <v>1</v>
      </c>
      <c r="BE26" s="6">
        <v>1</v>
      </c>
      <c r="BF26" s="6"/>
      <c r="BG26" s="6"/>
      <c r="BH26" s="6">
        <v>1</v>
      </c>
      <c r="BI26" s="6">
        <v>3</v>
      </c>
      <c r="BJ26" s="6"/>
      <c r="BK26" s="6">
        <v>3</v>
      </c>
      <c r="BL26" s="6">
        <v>6</v>
      </c>
      <c r="BM26" s="26">
        <v>1</v>
      </c>
      <c r="BN26" s="5">
        <f>SUM(AL26:BM26)</f>
        <v>22</v>
      </c>
      <c r="BO26" s="5">
        <f>LARGE(AL26:BM26,1)+LARGE(AL26:BM26,2)+LARGE(AL26:BM26,3)+LARGE(AL26:BM26,4)+LARGE(AL26:BM26,5)+LARGE(AL26:BM26,6)+LARGE(AL26:BM26,7)+LARGE(AL26:BM26,8)+LARGE(AL26:BM26,9)+LARGE(AL26:BM26,10)</f>
        <v>19</v>
      </c>
    </row>
    <row r="27" spans="1:67" x14ac:dyDescent="0.25">
      <c r="A27">
        <v>24</v>
      </c>
      <c r="B27" s="1" t="s">
        <v>15</v>
      </c>
      <c r="C27" s="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28">
        <v>0</v>
      </c>
      <c r="W27" s="6"/>
      <c r="X27" s="6"/>
      <c r="Y27" s="6"/>
      <c r="Z27" s="6">
        <v>10</v>
      </c>
      <c r="AA27" s="6">
        <v>1</v>
      </c>
      <c r="AB27" s="6"/>
      <c r="AC27" s="6"/>
      <c r="AD27" s="6"/>
      <c r="AE27" s="26"/>
      <c r="AF27" s="2">
        <f>SUM(D27:AE27)</f>
        <v>11</v>
      </c>
      <c r="AG27" s="2">
        <f>LARGE(D27:AE27,1)+LARGE(D27:AE27,2)+LARGE(D27:AE27,3)+LARGE(D27:AE27,4)+LARGE(D27:AE27,5)+LARGE(D27:AE27,6)+LARGE(D27:AE27,7)+LARGE(D27:AE27,8)+LARGE(D27:AE27,9)+LARGE(D27:AE27,10)</f>
        <v>11</v>
      </c>
      <c r="AH27" s="2"/>
      <c r="AI27">
        <v>24</v>
      </c>
      <c r="AJ27" s="1" t="s">
        <v>44</v>
      </c>
      <c r="AK27" s="1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>
        <v>1</v>
      </c>
      <c r="AX27" s="6"/>
      <c r="AY27" s="6">
        <v>1</v>
      </c>
      <c r="AZ27" s="6"/>
      <c r="BA27" s="6"/>
      <c r="BB27" s="6">
        <v>5</v>
      </c>
      <c r="BC27" s="6">
        <v>1</v>
      </c>
      <c r="BD27" s="6">
        <v>1</v>
      </c>
      <c r="BE27" s="6"/>
      <c r="BF27" s="6"/>
      <c r="BG27" s="6"/>
      <c r="BH27" s="6">
        <v>1</v>
      </c>
      <c r="BI27" s="6">
        <v>1</v>
      </c>
      <c r="BJ27" s="6">
        <v>1</v>
      </c>
      <c r="BK27" s="6">
        <v>1</v>
      </c>
      <c r="BL27" s="6">
        <v>5</v>
      </c>
      <c r="BM27" s="26">
        <v>1</v>
      </c>
      <c r="BN27" s="5">
        <f>SUM(AL27:BM27)</f>
        <v>19</v>
      </c>
      <c r="BO27" s="5">
        <f>LARGE(AL27:BM27,1)+LARGE(AL27:BM27,2)+LARGE(AL27:BM27,3)+LARGE(AL27:BM27,4)+LARGE(AL27:BM27,5)+LARGE(AL27:BM27,6)+LARGE(AL27:BM27,7)+LARGE(AL27:BM27,8)+LARGE(AL27:BM27,9)+LARGE(AL27:BM27,10)</f>
        <v>18</v>
      </c>
    </row>
    <row r="28" spans="1:67" x14ac:dyDescent="0.25">
      <c r="A28">
        <v>25</v>
      </c>
      <c r="B28" s="1" t="s">
        <v>19</v>
      </c>
      <c r="C28" s="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1</v>
      </c>
      <c r="R28" s="6"/>
      <c r="S28" s="6"/>
      <c r="T28" s="6">
        <v>1</v>
      </c>
      <c r="U28" s="6">
        <v>1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6">
        <v>1</v>
      </c>
      <c r="AB28" s="6"/>
      <c r="AC28" s="6">
        <v>1</v>
      </c>
      <c r="AD28" s="6">
        <v>4</v>
      </c>
      <c r="AE28" s="26"/>
      <c r="AF28" s="2">
        <f>SUM(D28:AE28)</f>
        <v>10</v>
      </c>
      <c r="AG28" s="2">
        <f>LARGE(D28:AE28,1)+LARGE(D28:AE28,2)+LARGE(D28:AE28,3)+LARGE(D28:AE28,4)+LARGE(D28:AE28,5)+LARGE(D28:AE28,6)+LARGE(D28:AE28,7)+LARGE(D28:AE28,8)+LARGE(D28:AE28,9)+LARGE(D28:AE28,10)</f>
        <v>10</v>
      </c>
      <c r="AH28" s="2"/>
      <c r="AI28" s="16">
        <v>25</v>
      </c>
      <c r="AJ28" s="1" t="s">
        <v>30</v>
      </c>
      <c r="AK28" s="1"/>
      <c r="AL28" s="6">
        <v>1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>
        <v>4</v>
      </c>
      <c r="AX28" s="6"/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/>
      <c r="BF28" s="6"/>
      <c r="BG28" s="6"/>
      <c r="BH28" s="6">
        <v>2</v>
      </c>
      <c r="BI28" s="6">
        <v>10</v>
      </c>
      <c r="BJ28" s="6"/>
      <c r="BK28" s="6">
        <v>1</v>
      </c>
      <c r="BL28" s="6"/>
      <c r="BM28" s="26"/>
      <c r="BN28" s="5">
        <f>SUM(AL28:BM28)</f>
        <v>18</v>
      </c>
      <c r="BO28" s="5">
        <f>LARGE(AL28:BM28,1)+LARGE(AL28:BM28,2)+LARGE(AL28:BM28,3)+LARGE(AL28:BM28,4)+LARGE(AL28:BM28,5)+LARGE(AL28:BM28,6)+LARGE(AL28:BM28,7)+LARGE(AL28:BM28,8)+LARGE(AL28:BM28,9)+LARGE(AL28:BM28,10)</f>
        <v>18</v>
      </c>
    </row>
    <row r="29" spans="1:67" x14ac:dyDescent="0.25">
      <c r="A29">
        <v>26</v>
      </c>
      <c r="B29" s="23" t="s">
        <v>79</v>
      </c>
      <c r="C29" s="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/>
      <c r="Z29" s="6"/>
      <c r="AA29" s="6"/>
      <c r="AB29" s="6"/>
      <c r="AC29" s="6"/>
      <c r="AD29" s="6">
        <v>10</v>
      </c>
      <c r="AE29" s="26"/>
      <c r="AF29" s="2">
        <f>SUM(D29:AE29)</f>
        <v>10</v>
      </c>
      <c r="AG29" s="2">
        <f>LARGE(D29:AE29,1)+LARGE(D29:AE29,2)+LARGE(D29:AE29,3)+LARGE(D29:AE29,4)+LARGE(D29:AE29,5)+LARGE(D29:AE29,6)+LARGE(D29:AE29,7)+LARGE(D29:AE29,8)+LARGE(D29:AE29,9)+LARGE(D29:AE29,10)</f>
        <v>10</v>
      </c>
      <c r="AH29" s="2"/>
      <c r="AI29">
        <v>26</v>
      </c>
      <c r="AJ29" s="14" t="s">
        <v>61</v>
      </c>
      <c r="AK29" s="1"/>
      <c r="AL29" s="6">
        <v>1</v>
      </c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>
        <v>1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15</v>
      </c>
      <c r="BD29" s="6">
        <v>0</v>
      </c>
      <c r="BE29" s="6">
        <v>0</v>
      </c>
      <c r="BF29" s="6"/>
      <c r="BG29" s="6"/>
      <c r="BI29" s="6"/>
      <c r="BJ29" s="6"/>
      <c r="BK29" s="6"/>
      <c r="BL29" s="6"/>
      <c r="BM29" s="26"/>
      <c r="BN29" s="5">
        <f>SUM(AL29:BM29)</f>
        <v>17</v>
      </c>
      <c r="BO29" s="5">
        <f>LARGE(AL29:BM29,1)+LARGE(AL29:BM29,2)+LARGE(AL29:BM29,3)+LARGE(AL29:BM29,4)+LARGE(AL29:BM29,5)+LARGE(AL29:BM29,6)+LARGE(AL29:BM29,7)+LARGE(AL29:BM29,8)+LARGE(AL29:BM29,9)+LARGE(AL29:BM29,10)</f>
        <v>17</v>
      </c>
    </row>
    <row r="30" spans="1:67" x14ac:dyDescent="0.25">
      <c r="A30">
        <v>27</v>
      </c>
      <c r="B30" s="14" t="s">
        <v>76</v>
      </c>
      <c r="C30" s="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/>
      <c r="Z30" s="6">
        <v>8</v>
      </c>
      <c r="AA30" s="6"/>
      <c r="AB30" s="6"/>
      <c r="AC30" s="6"/>
      <c r="AD30" s="6"/>
      <c r="AE30" s="26"/>
      <c r="AF30" s="2">
        <f>SUM(D30:AE30)</f>
        <v>8</v>
      </c>
      <c r="AG30" s="2">
        <f>LARGE(D30:AE30,1)+LARGE(D30:AE30,2)+LARGE(D30:AE30,3)+LARGE(D30:AE30,4)+LARGE(D30:AE30,5)+LARGE(D30:AE30,6)+LARGE(D30:AE30,7)+LARGE(D30:AE30,8)+LARGE(D30:AE30,9)+LARGE(D30:AE30,10)</f>
        <v>8</v>
      </c>
      <c r="AH30" s="2"/>
      <c r="AI30">
        <v>27</v>
      </c>
      <c r="AJ30" s="14" t="s">
        <v>53</v>
      </c>
      <c r="AK30" s="1"/>
      <c r="AL30" s="6">
        <v>1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>
        <v>1</v>
      </c>
      <c r="AY30" s="6">
        <v>1</v>
      </c>
      <c r="AZ30" s="6"/>
      <c r="BA30" s="6"/>
      <c r="BB30" s="6"/>
      <c r="BC30" s="6">
        <v>1</v>
      </c>
      <c r="BD30" s="6">
        <v>1</v>
      </c>
      <c r="BE30" s="6">
        <v>1</v>
      </c>
      <c r="BF30" s="6">
        <v>0</v>
      </c>
      <c r="BG30" s="6">
        <v>0</v>
      </c>
      <c r="BH30" s="6"/>
      <c r="BI30" s="6"/>
      <c r="BJ30" s="6">
        <v>1</v>
      </c>
      <c r="BK30" s="6">
        <v>1</v>
      </c>
      <c r="BL30" s="6">
        <v>1</v>
      </c>
      <c r="BM30" s="26"/>
      <c r="BN30" s="5">
        <f>SUM(AL30:BM30)</f>
        <v>9</v>
      </c>
      <c r="BO30" s="5">
        <f>LARGE(AL30:BM30,1)+LARGE(AL30:BM30,2)+LARGE(AL30:BM30,3)+LARGE(AL30:BM30,4)+LARGE(AL30:BM30,5)+LARGE(AL30:BM30,6)+LARGE(AL30:BM30,7)+LARGE(AL30:BM30,8)+LARGE(AL30:BM30,9)+LARGE(AL30:BM30,10)</f>
        <v>9</v>
      </c>
    </row>
    <row r="31" spans="1:67" x14ac:dyDescent="0.25">
      <c r="A31">
        <v>28</v>
      </c>
      <c r="B31" s="23" t="s">
        <v>56</v>
      </c>
      <c r="C31" s="1"/>
      <c r="D31" s="6">
        <v>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4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/>
      <c r="Y31" s="6"/>
      <c r="Z31" s="6"/>
      <c r="AA31" s="6"/>
      <c r="AB31" s="6"/>
      <c r="AC31" s="6"/>
      <c r="AD31" s="6"/>
      <c r="AE31" s="26"/>
      <c r="AF31" s="2">
        <f>SUM(D31:AE31)</f>
        <v>5</v>
      </c>
      <c r="AG31" s="2">
        <f>LARGE(D31:AE31,1)+LARGE(D31:AE31,2)+LARGE(D31:AE31,3)+LARGE(D31:AE31,4)+LARGE(D31:AE31,5)+LARGE(D31:AE31,6)+LARGE(D31:AE31,7)+LARGE(D31:AE31,8)+LARGE(D31:AE31,9)+LARGE(D31:AE31,10)</f>
        <v>5</v>
      </c>
      <c r="AH31" s="2"/>
      <c r="AI31">
        <v>28</v>
      </c>
      <c r="AJ31" s="1" t="s">
        <v>29</v>
      </c>
      <c r="AK31" s="1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>
        <v>1</v>
      </c>
      <c r="AY31" s="6">
        <v>0</v>
      </c>
      <c r="AZ31" s="6">
        <v>0</v>
      </c>
      <c r="BA31" s="6">
        <v>1</v>
      </c>
      <c r="BB31" s="6">
        <v>1</v>
      </c>
      <c r="BC31" s="6">
        <v>1</v>
      </c>
      <c r="BD31" s="6">
        <v>1</v>
      </c>
      <c r="BE31" s="6">
        <v>1</v>
      </c>
      <c r="BF31" s="6"/>
      <c r="BG31" s="6"/>
      <c r="BH31" s="6">
        <v>1</v>
      </c>
      <c r="BI31" s="6"/>
      <c r="BJ31" s="6">
        <v>1</v>
      </c>
      <c r="BK31" s="6"/>
      <c r="BL31" s="6"/>
      <c r="BM31" s="26"/>
      <c r="BN31" s="5">
        <f>SUM(AL31:BM31)</f>
        <v>8</v>
      </c>
      <c r="BO31" s="5">
        <f>LARGE(AL31:BM31,1)+LARGE(AL31:BM31,2)+LARGE(AL31:BM31,3)+LARGE(AL31:BM31,4)+LARGE(AL31:BM31,5)+LARGE(AL31:BM31,6)+LARGE(AL31:BM31,7)+LARGE(AL31:BM31,8)+LARGE(AL31:BM31,9)+LARGE(AL31:BM31,10)</f>
        <v>8</v>
      </c>
    </row>
    <row r="32" spans="1:67" x14ac:dyDescent="0.25">
      <c r="A32">
        <v>29</v>
      </c>
      <c r="B32" s="14" t="s">
        <v>68</v>
      </c>
      <c r="C32" s="1"/>
      <c r="D32" s="6">
        <v>1</v>
      </c>
      <c r="E32" s="6"/>
      <c r="F32" s="6"/>
      <c r="G32" s="6"/>
      <c r="H32" s="6"/>
      <c r="I32" s="6"/>
      <c r="J32" s="6"/>
      <c r="K32" s="6"/>
      <c r="L32" s="6">
        <v>0</v>
      </c>
      <c r="M32" s="6">
        <v>0</v>
      </c>
      <c r="N32" s="6">
        <v>0</v>
      </c>
      <c r="O32" s="6"/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/>
      <c r="X32" s="6"/>
      <c r="Y32" s="6"/>
      <c r="Z32" s="6"/>
      <c r="AA32" s="6"/>
      <c r="AB32" s="6"/>
      <c r="AC32" s="6"/>
      <c r="AD32" s="6"/>
      <c r="AE32" s="26"/>
      <c r="AF32" s="2">
        <f>SUM(D32:AE32)</f>
        <v>1</v>
      </c>
      <c r="AG32" s="2">
        <f>LARGE(D32:AE32,1)+LARGE(D32:AE32,2)+LARGE(D32:AE32,3)+LARGE(D32:AE32,4)+LARGE(D32:AE32,5)+LARGE(D32:AE32,6)+LARGE(D32:AE32,7)+LARGE(D32:AE32,8)+LARGE(D32:AE32,9)+LARGE(D32:AE32,10)</f>
        <v>1</v>
      </c>
      <c r="AH32" s="2"/>
      <c r="AI32">
        <v>29</v>
      </c>
      <c r="AJ32" s="14" t="s">
        <v>77</v>
      </c>
      <c r="AK32" s="1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/>
      <c r="BF32" s="6"/>
      <c r="BG32" s="6"/>
      <c r="BH32" s="6">
        <v>1</v>
      </c>
      <c r="BI32" s="6">
        <v>1</v>
      </c>
      <c r="BJ32" s="6"/>
      <c r="BK32" s="6">
        <v>1</v>
      </c>
      <c r="BL32" s="6">
        <v>1</v>
      </c>
      <c r="BM32" s="26">
        <v>1</v>
      </c>
      <c r="BN32" s="5">
        <f>SUM(AL32:BM32)</f>
        <v>5</v>
      </c>
      <c r="BO32" s="5">
        <f>LARGE(AL32:BM32,1)+LARGE(AL32:BM32,2)+LARGE(AL32:BM32,3)+LARGE(AL32:BM32,4)+LARGE(AL32:BM32,5)+LARGE(AL32:BM32,6)+LARGE(AL32:BM32,7)+LARGE(AL32:BM32,8)+LARGE(AL32:BM32,9)+LARGE(AL32:BM32,10)</f>
        <v>5</v>
      </c>
    </row>
    <row r="33" spans="1:67" x14ac:dyDescent="0.25">
      <c r="A33">
        <v>30</v>
      </c>
      <c r="B33" s="1" t="s">
        <v>32</v>
      </c>
      <c r="C33" s="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26"/>
      <c r="AF33" s="2">
        <f>SUM(D33:AE33)</f>
        <v>0</v>
      </c>
      <c r="AG33" s="2"/>
      <c r="AH33" s="2"/>
      <c r="AI33">
        <v>30</v>
      </c>
      <c r="AJ33" s="14" t="s">
        <v>73</v>
      </c>
      <c r="AK33" s="1"/>
      <c r="AL33" s="6">
        <v>1</v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>
        <v>1</v>
      </c>
      <c r="AX33" s="6">
        <v>1</v>
      </c>
      <c r="AY33" s="6">
        <v>0</v>
      </c>
      <c r="AZ33" s="6">
        <v>0</v>
      </c>
      <c r="BA33" s="6">
        <v>0</v>
      </c>
      <c r="BB33" s="6">
        <v>0</v>
      </c>
      <c r="BC33" s="6">
        <v>1</v>
      </c>
      <c r="BD33" s="6">
        <v>0</v>
      </c>
      <c r="BE33" s="6">
        <v>0</v>
      </c>
      <c r="BF33" s="6"/>
      <c r="BG33" s="6"/>
      <c r="BH33" s="6"/>
      <c r="BI33" s="6"/>
      <c r="BJ33" s="6"/>
      <c r="BK33" s="6"/>
      <c r="BL33" s="6"/>
      <c r="BM33" s="26"/>
      <c r="BN33" s="5">
        <f>SUM(AL33:BM33)</f>
        <v>4</v>
      </c>
      <c r="BO33" s="5">
        <f>LARGE(AL33:BM33,1)+LARGE(AL33:BM33,2)+LARGE(AL33:BM33,3)+LARGE(AL33:BM33,4)+LARGE(AL33:BM33,5)+LARGE(AL33:BM33,6)+LARGE(AL33:BM33,7)+LARGE(AL33:BM33,8)+LARGE(AL33:BM33,9)+LARGE(AL33:BM33,10)</f>
        <v>4</v>
      </c>
    </row>
    <row r="34" spans="1:67" x14ac:dyDescent="0.25">
      <c r="A34">
        <v>31</v>
      </c>
      <c r="B34" s="14" t="s">
        <v>62</v>
      </c>
      <c r="C34" s="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8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26"/>
      <c r="AF34" s="2">
        <f>SUM(D34:AE34)</f>
        <v>0</v>
      </c>
      <c r="AG34" s="2"/>
      <c r="AH34" s="2"/>
      <c r="AI34">
        <v>31</v>
      </c>
      <c r="AJ34" s="1" t="s">
        <v>45</v>
      </c>
      <c r="AK34" s="1"/>
      <c r="AL34" s="6">
        <v>0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4</v>
      </c>
      <c r="BD34" s="6">
        <v>0</v>
      </c>
      <c r="BE34" s="6">
        <v>0</v>
      </c>
      <c r="BF34" s="6"/>
      <c r="BG34" s="6"/>
      <c r="BH34" s="6"/>
      <c r="BI34" s="6"/>
      <c r="BJ34" s="6"/>
      <c r="BK34" s="6"/>
      <c r="BL34" s="6"/>
      <c r="BM34" s="26"/>
      <c r="BN34" s="5">
        <f>SUM(AL34:BM34)</f>
        <v>4</v>
      </c>
      <c r="BO34" s="5">
        <f>LARGE(AL34:BM34,1)+LARGE(AL34:BM34,2)+LARGE(AL34:BM34,3)+LARGE(AL34:BM34,4)+LARGE(AL34:BM34,5)+LARGE(AL34:BM34,6)+LARGE(AL34:BM34,7)+LARGE(AL34:BM34,8)+LARGE(AL34:BM34,9)+LARGE(AL34:BM34,10)</f>
        <v>4</v>
      </c>
    </row>
    <row r="35" spans="1:67" x14ac:dyDescent="0.25">
      <c r="A35">
        <v>32</v>
      </c>
      <c r="B35" s="14" t="s">
        <v>64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26"/>
      <c r="AF35" s="2">
        <f>SUM(D35:AE35)</f>
        <v>0</v>
      </c>
      <c r="AG35" s="2"/>
      <c r="AH35" s="2"/>
      <c r="AI35">
        <v>32</v>
      </c>
      <c r="AJ35" s="14" t="s">
        <v>80</v>
      </c>
      <c r="AK35" s="1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>
        <v>0</v>
      </c>
      <c r="AY35" s="6">
        <v>0</v>
      </c>
      <c r="AZ35" s="6">
        <v>0</v>
      </c>
      <c r="BA35" s="6"/>
      <c r="BB35" s="6">
        <v>0</v>
      </c>
      <c r="BC35" s="6"/>
      <c r="BD35" s="6">
        <v>0</v>
      </c>
      <c r="BE35" s="6">
        <v>0</v>
      </c>
      <c r="BF35" s="6"/>
      <c r="BG35" s="6">
        <v>0</v>
      </c>
      <c r="BH35" s="6">
        <v>0</v>
      </c>
      <c r="BI35" s="6">
        <v>0</v>
      </c>
      <c r="BJ35" s="6"/>
      <c r="BK35" s="6"/>
      <c r="BL35" s="6">
        <v>3</v>
      </c>
      <c r="BM35" s="26"/>
      <c r="BN35" s="5">
        <f>SUM(AL35:BM35)</f>
        <v>3</v>
      </c>
      <c r="BO35" s="5">
        <f>LARGE(AL35:BM35,1)+LARGE(AL35:BM35,2)+LARGE(AL35:BM35,3)+LARGE(AL35:BM35,4)+LARGE(AL35:BM35,5)+LARGE(AL35:BM35,6)+LARGE(AL35:BM35,7)+LARGE(AL35:BM35,8)+LARGE(AL35:BM35,9)+LARGE(AL35:BM35,10)</f>
        <v>3</v>
      </c>
    </row>
    <row r="36" spans="1:67" x14ac:dyDescent="0.25">
      <c r="A36">
        <v>33</v>
      </c>
      <c r="B36" s="1" t="s">
        <v>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26"/>
      <c r="AF36" s="2">
        <f>SUM(D36:AE36)</f>
        <v>0</v>
      </c>
      <c r="AG36" s="2"/>
      <c r="AH36" s="2"/>
      <c r="AI36">
        <v>33</v>
      </c>
      <c r="AJ36" s="14" t="s">
        <v>63</v>
      </c>
      <c r="AK36" s="1"/>
      <c r="AL36" s="6">
        <v>1</v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>
        <v>1</v>
      </c>
      <c r="AY36" s="6"/>
      <c r="AZ36" s="6"/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/>
      <c r="BJ36" s="6"/>
      <c r="BK36" s="6"/>
      <c r="BL36" s="6"/>
      <c r="BM36" s="26"/>
      <c r="BN36" s="5">
        <f>SUM(AL36:BM36)</f>
        <v>2</v>
      </c>
      <c r="BO36" s="5">
        <f>LARGE(AL36:BM36,1)+LARGE(AL36:BM36,2)+LARGE(AL36:BM36,3)+LARGE(AL36:BM36,4)+LARGE(AL36:BM36,5)+LARGE(AL36:BM36,6)+LARGE(AL36:BM36,7)+LARGE(AL36:BM36,8)+LARGE(AL36:BM36,9)+LARGE(AL36:BM36,10)</f>
        <v>2</v>
      </c>
    </row>
    <row r="37" spans="1:67" x14ac:dyDescent="0.25">
      <c r="A37">
        <v>34</v>
      </c>
      <c r="B37" s="1" t="s">
        <v>42</v>
      </c>
      <c r="C37" s="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26"/>
      <c r="AF37" s="2">
        <f>SUM(D37:AE37)</f>
        <v>0</v>
      </c>
      <c r="AG37" s="2"/>
      <c r="AH37" s="2"/>
      <c r="AI37">
        <v>34</v>
      </c>
      <c r="AJ37" s="14" t="s">
        <v>65</v>
      </c>
      <c r="AK37" s="1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26"/>
      <c r="BN37" s="5">
        <f>SUM(AL37:BM37)</f>
        <v>0</v>
      </c>
      <c r="BO37" s="5"/>
    </row>
    <row r="38" spans="1:67" x14ac:dyDescent="0.25">
      <c r="A38">
        <v>35</v>
      </c>
      <c r="B38" s="1" t="s">
        <v>11</v>
      </c>
      <c r="C38" s="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26"/>
      <c r="AF38" s="2">
        <f>SUM(D38:AE38)</f>
        <v>0</v>
      </c>
      <c r="AG38" s="2"/>
      <c r="AH38" s="2"/>
      <c r="AI38">
        <v>35</v>
      </c>
      <c r="AJ38" s="14" t="s">
        <v>47</v>
      </c>
      <c r="AK38" s="1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26"/>
      <c r="BN38" s="5">
        <f>SUM(AL38:BM38)</f>
        <v>0</v>
      </c>
      <c r="BO38" s="5"/>
    </row>
  </sheetData>
  <sortState xmlns:xlrd2="http://schemas.microsoft.com/office/spreadsheetml/2017/richdata2" ref="AJ4:BO38">
    <sortCondition descending="1" ref="BO4:BO38"/>
  </sortState>
  <phoneticPr fontId="0" type="noConversion"/>
  <pageMargins left="0.19685039370078741" right="0.19685039370078741" top="0.19685039370078741" bottom="0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" r:id="rId4" name="Button 256">
              <controlPr defaultSize="0" print="0" autoFill="0" autoPict="0" macro="[0]!SkrivutA">
                <anchor moveWithCells="1" sizeWithCells="1">
                  <from>
                    <xdr:col>1</xdr:col>
                    <xdr:colOff>0</xdr:colOff>
                    <xdr:row>2</xdr:row>
                    <xdr:rowOff>91440</xdr:rowOff>
                  </from>
                  <to>
                    <xdr:col>2</xdr:col>
                    <xdr:colOff>38100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" name="Button 258">
              <controlPr defaultSize="0" print="0" autoFill="0" autoPict="0" macro="[0]!SkrivutB">
                <anchor moveWithCells="1" sizeWithCells="1">
                  <from>
                    <xdr:col>35</xdr:col>
                    <xdr:colOff>22860</xdr:colOff>
                    <xdr:row>2</xdr:row>
                    <xdr:rowOff>83820</xdr:rowOff>
                  </from>
                  <to>
                    <xdr:col>36</xdr:col>
                    <xdr:colOff>38100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herrgolf 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Vadstena kommun</dc:creator>
  <cp:lastModifiedBy>Johan Carlson</cp:lastModifiedBy>
  <cp:lastPrinted>2024-06-22T17:46:22Z</cp:lastPrinted>
  <dcterms:created xsi:type="dcterms:W3CDTF">1999-07-15T17:15:46Z</dcterms:created>
  <dcterms:modified xsi:type="dcterms:W3CDTF">2024-09-13T20:38:47Z</dcterms:modified>
</cp:coreProperties>
</file>